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esktop\"/>
    </mc:Choice>
  </mc:AlternateContent>
  <xr:revisionPtr revIDLastSave="0" documentId="8_{D8367B78-900B-4952-BCC9-0553F94E9C92}" xr6:coauthVersionLast="43" xr6:coauthVersionMax="43" xr10:uidLastSave="{00000000-0000-0000-0000-000000000000}"/>
  <bookViews>
    <workbookView xWindow="4980" yWindow="540" windowWidth="22860" windowHeight="14115" xr2:uid="{2183B30E-C090-4F87-9542-66D435DF9F35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12" i="1" l="1"/>
  <c r="G312" i="1"/>
  <c r="H311" i="1"/>
  <c r="G311" i="1"/>
  <c r="H310" i="1"/>
  <c r="G310" i="1"/>
  <c r="H309" i="1"/>
  <c r="G309" i="1"/>
  <c r="H308" i="1"/>
  <c r="G308" i="1"/>
  <c r="H307" i="1"/>
  <c r="G307" i="1"/>
  <c r="H306" i="1"/>
  <c r="G306" i="1"/>
  <c r="H305" i="1"/>
  <c r="G305" i="1"/>
  <c r="H304" i="1"/>
  <c r="G304" i="1"/>
  <c r="H303" i="1"/>
  <c r="G303" i="1"/>
  <c r="H302" i="1"/>
  <c r="G302" i="1"/>
  <c r="H301" i="1"/>
  <c r="G301" i="1"/>
  <c r="H300" i="1"/>
  <c r="G300" i="1"/>
  <c r="H299" i="1"/>
  <c r="G299" i="1"/>
  <c r="H298" i="1"/>
  <c r="G298" i="1"/>
  <c r="H297" i="1"/>
  <c r="G297" i="1"/>
  <c r="H296" i="1"/>
  <c r="G296" i="1"/>
  <c r="H295" i="1"/>
  <c r="G295" i="1"/>
  <c r="H294" i="1"/>
  <c r="G294" i="1"/>
  <c r="H293" i="1"/>
  <c r="G293" i="1"/>
  <c r="H292" i="1"/>
  <c r="G292" i="1"/>
  <c r="H291" i="1"/>
  <c r="G291" i="1"/>
  <c r="H290" i="1"/>
  <c r="G290" i="1"/>
  <c r="H289" i="1"/>
  <c r="G289" i="1"/>
  <c r="H288" i="1"/>
  <c r="G288" i="1"/>
  <c r="H287" i="1"/>
  <c r="G287" i="1"/>
  <c r="H286" i="1"/>
  <c r="G286" i="1"/>
  <c r="H285" i="1"/>
  <c r="G285" i="1"/>
  <c r="H284" i="1"/>
  <c r="G284" i="1"/>
  <c r="H283" i="1"/>
  <c r="G283" i="1"/>
  <c r="H282" i="1"/>
  <c r="G282" i="1"/>
  <c r="H281" i="1"/>
  <c r="G281" i="1"/>
  <c r="H280" i="1"/>
  <c r="G280" i="1"/>
  <c r="H279" i="1"/>
  <c r="G279" i="1"/>
  <c r="H278" i="1"/>
  <c r="G278" i="1"/>
  <c r="H277" i="1"/>
  <c r="G277" i="1"/>
  <c r="H276" i="1"/>
  <c r="G276" i="1"/>
  <c r="H275" i="1"/>
  <c r="G275" i="1"/>
  <c r="H274" i="1"/>
  <c r="G274" i="1"/>
  <c r="H273" i="1"/>
  <c r="G273" i="1"/>
  <c r="H272" i="1"/>
  <c r="G272" i="1"/>
  <c r="H271" i="1"/>
  <c r="G271" i="1"/>
  <c r="H270" i="1"/>
  <c r="G270" i="1"/>
  <c r="H269" i="1"/>
  <c r="G269" i="1"/>
  <c r="H268" i="1"/>
  <c r="G268" i="1"/>
  <c r="H267" i="1"/>
  <c r="G267" i="1"/>
  <c r="H266" i="1"/>
  <c r="G266" i="1"/>
  <c r="H265" i="1"/>
  <c r="G265" i="1"/>
  <c r="H264" i="1"/>
  <c r="G264" i="1"/>
  <c r="H263" i="1"/>
  <c r="G263" i="1"/>
  <c r="H262" i="1"/>
  <c r="G262" i="1"/>
  <c r="H261" i="1"/>
  <c r="G261" i="1"/>
  <c r="H260" i="1"/>
  <c r="G260" i="1"/>
  <c r="H259" i="1"/>
  <c r="G259" i="1"/>
  <c r="H258" i="1"/>
  <c r="G258" i="1"/>
  <c r="H257" i="1"/>
  <c r="G257" i="1"/>
  <c r="H256" i="1"/>
  <c r="G256" i="1"/>
  <c r="H255" i="1"/>
  <c r="G255" i="1"/>
  <c r="H254" i="1"/>
  <c r="G254" i="1"/>
  <c r="H253" i="1"/>
  <c r="G253" i="1"/>
  <c r="H252" i="1"/>
  <c r="G252" i="1"/>
  <c r="H251" i="1"/>
  <c r="G251" i="1"/>
  <c r="H250" i="1"/>
  <c r="G250" i="1"/>
  <c r="H249" i="1"/>
  <c r="G249" i="1"/>
  <c r="H248" i="1"/>
  <c r="G248" i="1"/>
  <c r="H247" i="1"/>
  <c r="G247" i="1"/>
  <c r="H246" i="1"/>
  <c r="G246" i="1"/>
  <c r="H245" i="1"/>
  <c r="G245" i="1"/>
  <c r="H244" i="1"/>
  <c r="G244" i="1"/>
  <c r="H243" i="1"/>
  <c r="G243" i="1"/>
  <c r="H242" i="1"/>
  <c r="G242" i="1"/>
  <c r="H241" i="1"/>
  <c r="G241" i="1"/>
  <c r="H240" i="1"/>
  <c r="G240" i="1"/>
  <c r="H239" i="1"/>
  <c r="G239" i="1"/>
  <c r="H238" i="1"/>
  <c r="G238" i="1"/>
  <c r="H237" i="1"/>
  <c r="G237" i="1"/>
  <c r="H236" i="1"/>
  <c r="G236" i="1"/>
  <c r="H235" i="1"/>
  <c r="G235" i="1"/>
  <c r="H234" i="1"/>
  <c r="G234" i="1"/>
  <c r="H233" i="1"/>
  <c r="G233" i="1"/>
  <c r="H232" i="1"/>
  <c r="G232" i="1"/>
  <c r="H231" i="1"/>
  <c r="G231" i="1"/>
  <c r="H230" i="1"/>
  <c r="G230" i="1"/>
  <c r="H229" i="1"/>
  <c r="G229" i="1"/>
  <c r="H228" i="1"/>
  <c r="G228" i="1"/>
  <c r="H227" i="1"/>
  <c r="G227" i="1"/>
  <c r="H226" i="1"/>
  <c r="G226" i="1"/>
  <c r="H225" i="1"/>
  <c r="G225" i="1"/>
  <c r="H224" i="1"/>
  <c r="G224" i="1"/>
  <c r="H223" i="1"/>
  <c r="G223" i="1"/>
  <c r="H222" i="1"/>
  <c r="G222" i="1"/>
  <c r="H221" i="1"/>
  <c r="G221" i="1"/>
  <c r="H220" i="1"/>
  <c r="G220" i="1"/>
  <c r="H219" i="1"/>
  <c r="G219" i="1"/>
  <c r="H218" i="1"/>
  <c r="G218" i="1"/>
  <c r="H217" i="1"/>
  <c r="G217" i="1"/>
  <c r="H216" i="1"/>
  <c r="G216" i="1"/>
  <c r="H215" i="1"/>
  <c r="G215" i="1"/>
  <c r="H214" i="1"/>
  <c r="G214" i="1"/>
  <c r="H213" i="1"/>
  <c r="G213" i="1"/>
  <c r="H212" i="1"/>
  <c r="G212" i="1"/>
  <c r="H211" i="1"/>
  <c r="G211" i="1"/>
  <c r="H210" i="1"/>
  <c r="G210" i="1"/>
  <c r="H209" i="1"/>
  <c r="G209" i="1"/>
  <c r="H208" i="1"/>
  <c r="G208" i="1"/>
  <c r="H207" i="1"/>
  <c r="G207" i="1"/>
  <c r="H206" i="1"/>
  <c r="G206" i="1"/>
  <c r="H205" i="1"/>
  <c r="G205" i="1"/>
  <c r="H204" i="1"/>
  <c r="G204" i="1"/>
  <c r="H203" i="1"/>
  <c r="G203" i="1"/>
  <c r="H202" i="1"/>
  <c r="G202" i="1"/>
  <c r="H201" i="1"/>
  <c r="G201" i="1"/>
  <c r="H200" i="1"/>
  <c r="G200" i="1"/>
  <c r="H199" i="1"/>
  <c r="G199" i="1"/>
  <c r="H198" i="1"/>
  <c r="G198" i="1"/>
  <c r="H197" i="1"/>
  <c r="G197" i="1"/>
  <c r="H196" i="1"/>
  <c r="G196" i="1"/>
  <c r="H195" i="1"/>
  <c r="G195" i="1"/>
  <c r="H194" i="1"/>
  <c r="G194" i="1"/>
  <c r="H193" i="1"/>
  <c r="G193" i="1"/>
  <c r="H192" i="1"/>
  <c r="G192" i="1"/>
  <c r="H191" i="1"/>
  <c r="G191" i="1"/>
  <c r="H190" i="1"/>
  <c r="G190" i="1"/>
  <c r="H189" i="1"/>
  <c r="G189" i="1"/>
  <c r="H188" i="1"/>
  <c r="G188" i="1"/>
  <c r="H187" i="1"/>
  <c r="G187" i="1"/>
  <c r="H186" i="1"/>
  <c r="G186" i="1"/>
  <c r="H185" i="1"/>
  <c r="G185" i="1"/>
  <c r="H184" i="1"/>
  <c r="G184" i="1"/>
  <c r="H183" i="1"/>
  <c r="G183" i="1"/>
  <c r="H182" i="1"/>
  <c r="G182" i="1"/>
  <c r="H181" i="1"/>
  <c r="G181" i="1"/>
  <c r="H180" i="1"/>
  <c r="G180" i="1"/>
  <c r="H179" i="1"/>
  <c r="G179" i="1"/>
  <c r="H178" i="1"/>
  <c r="G178" i="1"/>
  <c r="H177" i="1"/>
  <c r="G177" i="1"/>
  <c r="H176" i="1"/>
  <c r="G176" i="1"/>
  <c r="H175" i="1"/>
  <c r="G175" i="1"/>
  <c r="H174" i="1"/>
  <c r="G174" i="1"/>
  <c r="H173" i="1"/>
  <c r="G173" i="1"/>
  <c r="H172" i="1"/>
  <c r="G172" i="1"/>
  <c r="H171" i="1"/>
  <c r="G171" i="1"/>
  <c r="H170" i="1"/>
  <c r="G170" i="1"/>
  <c r="H169" i="1"/>
  <c r="G169" i="1"/>
  <c r="H168" i="1"/>
  <c r="G168" i="1"/>
  <c r="H167" i="1"/>
  <c r="G167" i="1"/>
  <c r="H166" i="1"/>
  <c r="G166" i="1"/>
  <c r="H165" i="1"/>
  <c r="G165" i="1"/>
  <c r="H164" i="1"/>
  <c r="G164" i="1"/>
  <c r="H163" i="1"/>
  <c r="G163" i="1"/>
  <c r="H162" i="1"/>
  <c r="G162" i="1"/>
  <c r="H161" i="1"/>
  <c r="G161" i="1"/>
  <c r="H160" i="1"/>
  <c r="G160" i="1"/>
  <c r="H159" i="1"/>
  <c r="G159" i="1"/>
  <c r="H158" i="1"/>
  <c r="G158" i="1"/>
  <c r="H157" i="1"/>
  <c r="G157" i="1"/>
  <c r="H156" i="1"/>
  <c r="G156" i="1"/>
  <c r="H155" i="1"/>
  <c r="G155" i="1"/>
  <c r="H154" i="1"/>
  <c r="G154" i="1"/>
  <c r="H153" i="1"/>
  <c r="G153" i="1"/>
  <c r="H152" i="1"/>
  <c r="G152" i="1"/>
  <c r="H151" i="1"/>
  <c r="G151" i="1"/>
  <c r="H150" i="1"/>
  <c r="G150" i="1"/>
  <c r="H149" i="1"/>
  <c r="G149" i="1"/>
  <c r="H148" i="1"/>
  <c r="G148" i="1"/>
  <c r="H147" i="1"/>
  <c r="G147" i="1"/>
  <c r="H146" i="1"/>
  <c r="G146" i="1"/>
  <c r="H145" i="1"/>
  <c r="G145" i="1"/>
  <c r="H144" i="1"/>
  <c r="G144" i="1"/>
  <c r="H143" i="1"/>
  <c r="G143" i="1"/>
  <c r="H142" i="1"/>
  <c r="G142" i="1"/>
  <c r="H141" i="1"/>
  <c r="G141" i="1"/>
  <c r="H140" i="1"/>
  <c r="G140" i="1"/>
  <c r="H139" i="1"/>
  <c r="G139" i="1"/>
  <c r="H138" i="1"/>
  <c r="G138" i="1"/>
  <c r="H137" i="1"/>
  <c r="G137" i="1"/>
  <c r="H136" i="1"/>
  <c r="G136" i="1"/>
  <c r="H135" i="1"/>
  <c r="G135" i="1"/>
  <c r="H134" i="1"/>
  <c r="G134" i="1"/>
  <c r="H133" i="1"/>
  <c r="G133" i="1"/>
  <c r="H132" i="1"/>
  <c r="G132" i="1"/>
  <c r="H131" i="1"/>
  <c r="G131" i="1"/>
  <c r="H130" i="1"/>
  <c r="G130" i="1"/>
  <c r="H129" i="1"/>
  <c r="G129" i="1"/>
  <c r="H128" i="1"/>
  <c r="G128" i="1"/>
  <c r="H127" i="1"/>
  <c r="G127" i="1"/>
  <c r="H126" i="1"/>
  <c r="G126" i="1"/>
  <c r="H125" i="1"/>
  <c r="G125" i="1"/>
  <c r="H124" i="1"/>
  <c r="G124" i="1"/>
  <c r="H123" i="1"/>
  <c r="G123" i="1"/>
  <c r="H122" i="1"/>
  <c r="G122" i="1"/>
  <c r="H121" i="1"/>
  <c r="G121" i="1"/>
  <c r="H120" i="1"/>
  <c r="G120" i="1"/>
  <c r="H119" i="1"/>
  <c r="G119" i="1"/>
  <c r="H118" i="1"/>
  <c r="G118" i="1"/>
  <c r="H117" i="1"/>
  <c r="G117" i="1"/>
  <c r="H116" i="1"/>
  <c r="G116" i="1"/>
  <c r="H115" i="1"/>
  <c r="G115" i="1"/>
  <c r="H114" i="1"/>
  <c r="G114" i="1"/>
  <c r="H113" i="1"/>
  <c r="G113" i="1"/>
  <c r="H112" i="1"/>
  <c r="G112" i="1"/>
  <c r="H111" i="1"/>
  <c r="G111" i="1"/>
  <c r="H110" i="1"/>
  <c r="G110" i="1"/>
  <c r="H109" i="1"/>
  <c r="G109" i="1"/>
  <c r="H108" i="1"/>
  <c r="G108" i="1"/>
  <c r="H107" i="1"/>
  <c r="G107" i="1"/>
  <c r="H106" i="1"/>
  <c r="G106" i="1"/>
  <c r="H105" i="1"/>
  <c r="G105" i="1"/>
  <c r="H104" i="1"/>
  <c r="G104" i="1"/>
  <c r="H103" i="1"/>
  <c r="G103" i="1"/>
  <c r="H102" i="1"/>
  <c r="G102" i="1"/>
  <c r="H101" i="1"/>
  <c r="G101" i="1"/>
  <c r="H100" i="1"/>
  <c r="G100" i="1"/>
  <c r="H99" i="1"/>
  <c r="G99" i="1"/>
  <c r="H98" i="1"/>
  <c r="G98" i="1"/>
  <c r="H97" i="1"/>
  <c r="G97" i="1"/>
  <c r="H96" i="1"/>
  <c r="G96" i="1"/>
  <c r="H95" i="1"/>
  <c r="G95" i="1"/>
  <c r="H94" i="1"/>
  <c r="G94" i="1"/>
  <c r="H93" i="1"/>
  <c r="G93" i="1"/>
  <c r="H92" i="1"/>
  <c r="G92" i="1"/>
  <c r="H91" i="1"/>
  <c r="G91" i="1"/>
  <c r="H90" i="1"/>
  <c r="G90" i="1"/>
  <c r="H89" i="1"/>
  <c r="G89" i="1"/>
  <c r="H88" i="1"/>
  <c r="G88" i="1"/>
  <c r="H87" i="1"/>
  <c r="G87" i="1"/>
  <c r="H86" i="1"/>
  <c r="G86" i="1"/>
  <c r="H85" i="1"/>
  <c r="G85" i="1"/>
  <c r="H84" i="1"/>
  <c r="G84" i="1"/>
  <c r="H83" i="1"/>
  <c r="G83" i="1"/>
  <c r="H82" i="1"/>
  <c r="G82" i="1"/>
  <c r="H81" i="1"/>
  <c r="G81" i="1"/>
  <c r="H80" i="1"/>
  <c r="G80" i="1"/>
  <c r="H79" i="1"/>
  <c r="G79" i="1"/>
  <c r="H78" i="1"/>
  <c r="G78" i="1"/>
  <c r="H77" i="1"/>
  <c r="G77" i="1"/>
  <c r="H76" i="1"/>
  <c r="G76" i="1"/>
  <c r="H75" i="1"/>
  <c r="G75" i="1"/>
  <c r="H74" i="1"/>
  <c r="G74" i="1"/>
  <c r="H73" i="1"/>
  <c r="G73" i="1"/>
  <c r="H72" i="1"/>
  <c r="G72" i="1"/>
  <c r="H71" i="1"/>
  <c r="G71" i="1"/>
  <c r="H70" i="1"/>
  <c r="G70" i="1"/>
  <c r="H69" i="1"/>
  <c r="G69" i="1"/>
  <c r="H68" i="1"/>
  <c r="G68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  <c r="H4" i="1"/>
  <c r="G4" i="1"/>
  <c r="H3" i="1"/>
  <c r="G3" i="1"/>
  <c r="H2" i="1"/>
  <c r="G2" i="1"/>
  <c r="G5" i="1"/>
  <c r="H5" i="1"/>
  <c r="K5" i="1"/>
  <c r="K4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4" i="1"/>
  <c r="F3" i="1"/>
  <c r="F2" i="1"/>
  <c r="F5" i="1"/>
  <c r="K3" i="1"/>
  <c r="K2" i="1"/>
</calcChain>
</file>

<file path=xl/sharedStrings.xml><?xml version="1.0" encoding="utf-8"?>
<sst xmlns="http://schemas.openxmlformats.org/spreadsheetml/2006/main" count="943" uniqueCount="321">
  <si>
    <t>3rangers.at</t>
  </si>
  <si>
    <t>6B47</t>
  </si>
  <si>
    <t>ACCANIS</t>
  </si>
  <si>
    <t>ACCURO</t>
  </si>
  <si>
    <t>AG MEDIA</t>
  </si>
  <si>
    <t>ALFRED</t>
  </si>
  <si>
    <t>ARAG</t>
  </si>
  <si>
    <t>ARDEX</t>
  </si>
  <si>
    <t>AREA Treuhand</t>
  </si>
  <si>
    <t>ARS Bauträger</t>
  </si>
  <si>
    <t>Adidas</t>
  </si>
  <si>
    <t>Admiral</t>
  </si>
  <si>
    <t>Aktiv Ladenbau</t>
  </si>
  <si>
    <t>Allianz</t>
  </si>
  <si>
    <t>Allianz Agentur Wimmer-Dirnberger</t>
  </si>
  <si>
    <t>Allitech</t>
  </si>
  <si>
    <t>Alpha Solutions</t>
  </si>
  <si>
    <t>Architekt DI Alfred Charamza</t>
  </si>
  <si>
    <t>Architekt DI Martin Haas</t>
  </si>
  <si>
    <t>Auhof Center</t>
  </si>
  <si>
    <t>Auritas</t>
  </si>
  <si>
    <t>BDN</t>
  </si>
  <si>
    <t>BELFOR</t>
  </si>
  <si>
    <t>BF Consulting</t>
  </si>
  <si>
    <t>BG Gastronomie</t>
  </si>
  <si>
    <t>BHB Kellerbau</t>
  </si>
  <si>
    <t>BOP Immoholding</t>
  </si>
  <si>
    <t>BPA Solutionn</t>
  </si>
  <si>
    <t>BTL Logistik</t>
  </si>
  <si>
    <t>BWS Baustahlcenter</t>
  </si>
  <si>
    <t>Bank Austria</t>
  </si>
  <si>
    <t>Berndorf</t>
  </si>
  <si>
    <t>Best Coffee Club</t>
  </si>
  <si>
    <t>Biodora</t>
  </si>
  <si>
    <t>Blaguss</t>
  </si>
  <si>
    <t>Blitz Blank</t>
  </si>
  <si>
    <t>Bläkläder</t>
  </si>
  <si>
    <t>Burgstaller-Steiner Immobilen</t>
  </si>
  <si>
    <t>Bäckerei Linauer &amp; Wagner</t>
  </si>
  <si>
    <t>C.O.D</t>
  </si>
  <si>
    <t>C4 Projekt</t>
  </si>
  <si>
    <t>CERTUS</t>
  </si>
  <si>
    <t>CNT</t>
  </si>
  <si>
    <t>CRI</t>
  </si>
  <si>
    <t>Card Complete</t>
  </si>
  <si>
    <t>Chaluu</t>
  </si>
  <si>
    <t>Consulting Company</t>
  </si>
  <si>
    <t>DAIKIN</t>
  </si>
  <si>
    <t>DLA Piper</t>
  </si>
  <si>
    <t>DWH &amp; Co</t>
  </si>
  <si>
    <t>Design &amp; Wohnen Wintner</t>
  </si>
  <si>
    <t>Diversey</t>
  </si>
  <si>
    <t>EHL Immobilen</t>
  </si>
  <si>
    <t>ELCO</t>
  </si>
  <si>
    <t>ELK BAU</t>
  </si>
  <si>
    <t xml:space="preserve">EPAMEDIA </t>
  </si>
  <si>
    <t>ERSTE Asset Management</t>
  </si>
  <si>
    <t>ERSTE BANK</t>
  </si>
  <si>
    <t>Easyssaff</t>
  </si>
  <si>
    <t>Ecker &amp; Partner</t>
  </si>
  <si>
    <t>Emst &amp; Younn</t>
  </si>
  <si>
    <t>Estee Lauder</t>
  </si>
  <si>
    <t>Evolution ABT</t>
  </si>
  <si>
    <t>FRANZ KUBENA</t>
  </si>
  <si>
    <t>FRIGO Immobilienverwaltung</t>
  </si>
  <si>
    <t>FinanzMedienVerlag</t>
  </si>
  <si>
    <t>Fischer, Hörnisch Immobilien</t>
  </si>
  <si>
    <t>Franky „The Voice“</t>
  </si>
  <si>
    <t>Franz Oberndorfer</t>
  </si>
  <si>
    <t>Frey Delikatessen</t>
  </si>
  <si>
    <t>Fritz Holter</t>
  </si>
  <si>
    <t>Froneri</t>
  </si>
  <si>
    <t>G&amp;G VedagsgessllssChft</t>
  </si>
  <si>
    <t>GEPA pictures</t>
  </si>
  <si>
    <t>GWS</t>
  </si>
  <si>
    <t>Gasthof Ludl</t>
  </si>
  <si>
    <t>Gebrüder Weiss</t>
  </si>
  <si>
    <t>GrECo International</t>
  </si>
  <si>
    <t>Gratzl GETRÄNKE</t>
  </si>
  <si>
    <t>Griesson - de Beukelaer</t>
  </si>
  <si>
    <t>Gugerell &amp; Idrizi</t>
  </si>
  <si>
    <t>H. u. w. Seiboid Reifenservice</t>
  </si>
  <si>
    <t xml:space="preserve">HAAI </t>
  </si>
  <si>
    <t>HAGMAYR Sportmanagement</t>
  </si>
  <si>
    <t>HILL Woitron Management Partner</t>
  </si>
  <si>
    <t>HMI</t>
  </si>
  <si>
    <t>Handhabungstechnik Winter</t>
  </si>
  <si>
    <t>Haus &amp; Brunnnr</t>
  </si>
  <si>
    <t>Hausbetreuung Jürgen Schneider</t>
  </si>
  <si>
    <t>Haustechnik Güssing</t>
  </si>
  <si>
    <t>Haydnbräu</t>
  </si>
  <si>
    <t>Herbalife</t>
  </si>
  <si>
    <t>Hill Promotion</t>
  </si>
  <si>
    <t>Hiltmann Beschriftung</t>
  </si>
  <si>
    <t>Hopferwieser + Steinmayr</t>
  </si>
  <si>
    <t>Hoval</t>
  </si>
  <si>
    <t>I&amp;T</t>
  </si>
  <si>
    <t>IMMOunited</t>
  </si>
  <si>
    <t>INCOTEC</t>
  </si>
  <si>
    <t>INFOSCREEN</t>
  </si>
  <si>
    <t>Immo 360°</t>
  </si>
  <si>
    <t>Immobiiien Josef NOVAK</t>
  </si>
  <si>
    <t>Immobiiien Pius11</t>
  </si>
  <si>
    <t xml:space="preserve">JP Immobiiien </t>
  </si>
  <si>
    <t>Jacques Lemans</t>
  </si>
  <si>
    <t>KYOCERA Document Solutions</t>
  </si>
  <si>
    <t>Kammier &amp; Koli</t>
  </si>
  <si>
    <t>Kanziei Schiösser &amp; Partner</t>
  </si>
  <si>
    <t>Kari SONDERHOF</t>
  </si>
  <si>
    <t>Kittinger</t>
  </si>
  <si>
    <t>Koenig &amp; Bauer</t>
  </si>
  <si>
    <t>Kombi-Kargo</t>
  </si>
  <si>
    <t>Kontinentaie</t>
  </si>
  <si>
    <t>Kärcher</t>
  </si>
  <si>
    <t>LANDHAUS</t>
  </si>
  <si>
    <t>LAOLA1</t>
  </si>
  <si>
    <t>LEYRER + GRAF</t>
  </si>
  <si>
    <t>LG Electronics</t>
  </si>
  <si>
    <t>LIWEST</t>
  </si>
  <si>
    <t>LSG</t>
  </si>
  <si>
    <t>LUXUSLASHES</t>
  </si>
  <si>
    <t>Landtmanns feine patisserie</t>
  </si>
  <si>
    <t>LeasePlan</t>
  </si>
  <si>
    <t>Lechner &amp; Partner</t>
  </si>
  <si>
    <t>Leiner</t>
  </si>
  <si>
    <t>Ligaportal</t>
  </si>
  <si>
    <t>Luna.agency</t>
  </si>
  <si>
    <t>MJI Business Development</t>
  </si>
  <si>
    <t>MORAWA</t>
  </si>
  <si>
    <t>MR-CT Wien West</t>
  </si>
  <si>
    <t>Maler Schmied</t>
  </si>
  <si>
    <t>Malerbetrieb Horejschi</t>
  </si>
  <si>
    <t>Manstein</t>
  </si>
  <si>
    <t>MasterOrder</t>
  </si>
  <si>
    <t>Mautner Markhof</t>
  </si>
  <si>
    <t>McDonald's Harald Marschalek</t>
  </si>
  <si>
    <t>Medianee</t>
  </si>
  <si>
    <t>Mediclass</t>
  </si>
  <si>
    <t>Medoo</t>
  </si>
  <si>
    <t>Multigate</t>
  </si>
  <si>
    <t>Müllner Christian Bau</t>
  </si>
  <si>
    <t xml:space="preserve">NAVAX </t>
  </si>
  <si>
    <t>NEWCON</t>
  </si>
  <si>
    <t>News</t>
  </si>
  <si>
    <t>Niederhuber &amp; Partner</t>
  </si>
  <si>
    <t>Nikolaus Schmidt Malerbetrieb</t>
  </si>
  <si>
    <t>Obendrauf &amp; Steiner</t>
  </si>
  <si>
    <t>Oberösterreich Tourismus</t>
  </si>
  <si>
    <t>Opinion Leaders Network</t>
  </si>
  <si>
    <t>Ordination Dr. Bognar</t>
  </si>
  <si>
    <t>Ottakringer</t>
  </si>
  <si>
    <t>Otto Stöckl Elektroinstallationen</t>
  </si>
  <si>
    <t>PENN</t>
  </si>
  <si>
    <t>PKE Faciilty Management</t>
  </si>
  <si>
    <t>PNP Netzwerk- &amp; Elektrotechnik</t>
  </si>
  <si>
    <t>PROJEKT KRAFT</t>
  </si>
  <si>
    <t>Peneder Bau-Elemente</t>
  </si>
  <si>
    <t>Pizza on Tour</t>
  </si>
  <si>
    <t>ProfiBox</t>
  </si>
  <si>
    <t>Pöchhacker Holzbau</t>
  </si>
  <si>
    <t>Quester</t>
  </si>
  <si>
    <t>RES Touristik</t>
  </si>
  <si>
    <t>RSH Installationen</t>
  </si>
  <si>
    <t>Radatz</t>
  </si>
  <si>
    <t>Radio Arabella</t>
  </si>
  <si>
    <t>Raiffeisenbank Region Baden</t>
  </si>
  <si>
    <t>Rammel</t>
  </si>
  <si>
    <t>Renica</t>
  </si>
  <si>
    <t>Robert Redl</t>
  </si>
  <si>
    <t>Roland Spedition</t>
  </si>
  <si>
    <t>SANAC</t>
  </si>
  <si>
    <t>SAXOPRINT</t>
  </si>
  <si>
    <t>SCHUNCK GROUP</t>
  </si>
  <si>
    <t>SCHÜTZE-SCHUHE</t>
  </si>
  <si>
    <t>SCICOMED</t>
  </si>
  <si>
    <t xml:space="preserve">SIGMA </t>
  </si>
  <si>
    <t>SIKA Deutschland</t>
  </si>
  <si>
    <t>SILBERPFEIL</t>
  </si>
  <si>
    <t>SIMACEK</t>
  </si>
  <si>
    <t>SOLARLUX</t>
  </si>
  <si>
    <t>SONEPAR</t>
  </si>
  <si>
    <t>Schiffinger &amp; Schuster</t>
  </si>
  <si>
    <t>Schranz</t>
  </si>
  <si>
    <t>Schrittmacher</t>
  </si>
  <si>
    <t>Schubert &amp; Franzke</t>
  </si>
  <si>
    <t>Securitas</t>
  </si>
  <si>
    <t>Security Access</t>
  </si>
  <si>
    <t>Seisenbacher</t>
  </si>
  <si>
    <t>Seper Group</t>
  </si>
  <si>
    <t>Skyllne</t>
  </si>
  <si>
    <t>Sobolak</t>
  </si>
  <si>
    <t>Sochor</t>
  </si>
  <si>
    <t xml:space="preserve">Sparkasse Korneuburg </t>
  </si>
  <si>
    <t>Sparkassen Versicherung</t>
  </si>
  <si>
    <t>Sport &amp; Recht</t>
  </si>
  <si>
    <t>Sporteo</t>
  </si>
  <si>
    <t>Sportzeitung</t>
  </si>
  <si>
    <t>Stiga</t>
  </si>
  <si>
    <t>Store and more</t>
  </si>
  <si>
    <t xml:space="preserve">Strebinger Rechtsanwalt </t>
  </si>
  <si>
    <t>Styria Medienhaus SPORT</t>
  </si>
  <si>
    <t>Susanne Bentlage</t>
  </si>
  <si>
    <t>System Software Consult/R</t>
  </si>
  <si>
    <t>T-Mobile</t>
  </si>
  <si>
    <t>Tech Data</t>
  </si>
  <si>
    <t>Tipp3</t>
  </si>
  <si>
    <t>Top Moden Balaskovics</t>
  </si>
  <si>
    <t>Trevision</t>
  </si>
  <si>
    <t>TÜV AUSTRIA</t>
  </si>
  <si>
    <t>UGA Göllner</t>
  </si>
  <si>
    <t>ULRICH-PUR</t>
  </si>
  <si>
    <t>UNGER Bau</t>
  </si>
  <si>
    <t>Uber</t>
  </si>
  <si>
    <t>Unitcargo</t>
  </si>
  <si>
    <t>Urban City Lodge</t>
  </si>
  <si>
    <t>Urlaubsguru</t>
  </si>
  <si>
    <t>VARTA</t>
  </si>
  <si>
    <t>VSW Sport</t>
  </si>
  <si>
    <t>VersicherungsAgentur Wimmer</t>
  </si>
  <si>
    <t xml:space="preserve">Versicherungsagentur BENESCH </t>
  </si>
  <si>
    <t>Vienna International Airport</t>
  </si>
  <si>
    <t>Volksbank Wien</t>
  </si>
  <si>
    <t>W24</t>
  </si>
  <si>
    <t>WIENER STÄDTISCHE</t>
  </si>
  <si>
    <t>WK Pulverbeschichlung</t>
  </si>
  <si>
    <t>Waldschütz-Buxbaum</t>
  </si>
  <si>
    <t>Wallner &amp; Neubert</t>
  </si>
  <si>
    <t>Weber Grossküchen</t>
  </si>
  <si>
    <t>Wedco</t>
  </si>
  <si>
    <t>Weekend Magazin</t>
  </si>
  <si>
    <t>Wein Burleeniand</t>
  </si>
  <si>
    <t>Weingut Hahn</t>
  </si>
  <si>
    <t>Welcome Versicherungsmakler</t>
  </si>
  <si>
    <t>Wenzl-Lukitsch Bau</t>
  </si>
  <si>
    <t>Werner Tomanek Rechtsanwalt</t>
  </si>
  <si>
    <t>Westbahn</t>
  </si>
  <si>
    <t>Wien Energie</t>
  </si>
  <si>
    <t>Wiener Zucker</t>
  </si>
  <si>
    <t>Wiesinger Immobilienmanagement</t>
  </si>
  <si>
    <t xml:space="preserve">Wiesmayr </t>
  </si>
  <si>
    <t>Zaunergroup</t>
  </si>
  <si>
    <t>Zgonc</t>
  </si>
  <si>
    <t>austroflex.at</t>
  </si>
  <si>
    <t>Autohaus VW Kamper</t>
  </si>
  <si>
    <t>Axess</t>
  </si>
  <si>
    <t>Bankhaus Schelhammer &amp; Schattera</t>
  </si>
  <si>
    <t>Baumarkt Nadlinger</t>
  </si>
  <si>
    <t>Becker Günther Polster Regner</t>
  </si>
  <si>
    <t>Beerjet</t>
  </si>
  <si>
    <t>Benckendorff &amp; Baumegger</t>
  </si>
  <si>
    <t>Bentlage</t>
  </si>
  <si>
    <t>Carl Ueberreuter Verlag</t>
  </si>
  <si>
    <t>Cashback World</t>
  </si>
  <si>
    <t>Casinos Austria</t>
  </si>
  <si>
    <t>Climatec Badisch</t>
  </si>
  <si>
    <t>CMS</t>
  </si>
  <si>
    <t>Consultatio</t>
  </si>
  <si>
    <t>Co-Pro</t>
  </si>
  <si>
    <t>Dataform</t>
  </si>
  <si>
    <t>Dr. Wollein</t>
  </si>
  <si>
    <t>ERGE Electronics</t>
  </si>
  <si>
    <t>eventmühle</t>
  </si>
  <si>
    <t>FIAN KÜCHEN</t>
  </si>
  <si>
    <t>Geberit</t>
  </si>
  <si>
    <t>Gmeiner Haferl</t>
  </si>
  <si>
    <t>Hager Electro</t>
  </si>
  <si>
    <t>Hagleitner</t>
  </si>
  <si>
    <t>Haustechnik Farthofer</t>
  </si>
  <si>
    <t>Holter</t>
  </si>
  <si>
    <t>Hotel Them</t>
  </si>
  <si>
    <t>IG Immobilien</t>
  </si>
  <si>
    <t>Installateur Brei</t>
  </si>
  <si>
    <t>IS Inkasso Service</t>
  </si>
  <si>
    <t>l&amp;T</t>
  </si>
  <si>
    <t>ITSDONE</t>
  </si>
  <si>
    <t>Karl Seidl Bau</t>
  </si>
  <si>
    <t>Kult Facility Management</t>
  </si>
  <si>
    <t>Machacek Steuerberatung</t>
  </si>
  <si>
    <t>Meder</t>
  </si>
  <si>
    <t>Meszäros Consulting</t>
  </si>
  <si>
    <t>ORF Enterprise</t>
  </si>
  <si>
    <t>Panaceo</t>
  </si>
  <si>
    <t>PERLOGIS</t>
  </si>
  <si>
    <t>POLOPLAST</t>
  </si>
  <si>
    <t>Radiologicum Penzing</t>
  </si>
  <si>
    <t>REPULS</t>
  </si>
  <si>
    <t>Roland Schmidt Steuerberater</t>
  </si>
  <si>
    <t>RS-Fliesen</t>
  </si>
  <si>
    <t>sanSirro</t>
  </si>
  <si>
    <t>Schlösser &amp; Partner</t>
  </si>
  <si>
    <t>Schörg&amp;Miedl</t>
  </si>
  <si>
    <t>Schweifer Sanitärinstallationen</t>
  </si>
  <si>
    <t>SONDERHOF</t>
  </si>
  <si>
    <t>SONY Mobile</t>
  </si>
  <si>
    <t>Stedronsky</t>
  </si>
  <si>
    <t>Suchocki Executive Search</t>
  </si>
  <si>
    <t>Tatzer</t>
  </si>
  <si>
    <t>Thomas Walka Sachverständiger</t>
  </si>
  <si>
    <t>TIPMC</t>
  </si>
  <si>
    <t>UTL</t>
  </si>
  <si>
    <t>Verlagsgruppe News</t>
  </si>
  <si>
    <t>Versicherungsagentur Liebentritt</t>
  </si>
  <si>
    <t>VION</t>
  </si>
  <si>
    <t>Wagner &amp; Glass</t>
  </si>
  <si>
    <t>Weinberger Biletti Immobilien</t>
  </si>
  <si>
    <t>Weingut Kurt Dolinek</t>
  </si>
  <si>
    <t>WL Transparent</t>
  </si>
  <si>
    <t>WSC Tickets Travel &amp; Hospitality</t>
  </si>
  <si>
    <t>Yield Public Relations</t>
  </si>
  <si>
    <t>Your Experience</t>
  </si>
  <si>
    <t>Winkler Reich-Rohrwig Illedits Wieger</t>
  </si>
  <si>
    <t>+</t>
  </si>
  <si>
    <t>2017/18</t>
  </si>
  <si>
    <t>2018/19</t>
  </si>
  <si>
    <t>Partner</t>
  </si>
  <si>
    <t>Partner 2017/18</t>
  </si>
  <si>
    <t>Partner 2018/19</t>
  </si>
  <si>
    <t>Abgang</t>
  </si>
  <si>
    <t>Zugang</t>
  </si>
  <si>
    <t>.</t>
  </si>
  <si>
    <t>Partner 2017/18 + 2018/19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</si>
</sst>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AE15D-8C28-4126-BE8C-51E54C213DFC}">
  <dimension ref="A1:L312"/>
  <sheetViews>
    <sheetView tabSelected="1" workbookViewId="0">
      <selection activeCell="H1" sqref="H1:H1048576"/>
    </sheetView>
  </sheetViews>
  <sheetFormatPr baseColWidth="10" defaultRowHeight="15" x14ac:dyDescent="0.25"/>
  <cols>
    <col min="1" max="2" width="11.42578125" style="1"/>
    <col min="6" max="6" width="4.28515625" style="1" customWidth="1"/>
  </cols>
  <sheetData>
    <row r="1" spans="1:12" x14ac:dyDescent="0.25">
      <c r="A1" s="1" t="s">
        <v>312</v>
      </c>
      <c r="B1" s="1" t="s">
        <v>313</v>
      </c>
      <c r="C1" t="s">
        <v>314</v>
      </c>
      <c r="G1" t="s">
        <v>317</v>
      </c>
      <c r="H1" t="s">
        <v>318</v>
      </c>
      <c r="K1">
        <v>311</v>
      </c>
      <c r="L1" t="s">
        <v>320</v>
      </c>
    </row>
    <row r="2" spans="1:12" x14ac:dyDescent="0.25">
      <c r="A2" s="1" t="s">
        <v>311</v>
      </c>
      <c r="B2" s="1" t="s">
        <v>311</v>
      </c>
      <c r="C2" t="s">
        <v>0</v>
      </c>
      <c r="F2" s="1" t="str">
        <f>IF(AND(A2="+",B2=""),"ab",IF(AND(B2="+",A2=""),"zu",""))</f>
        <v/>
      </c>
      <c r="G2" t="str">
        <f t="shared" ref="G2:G65" si="0">+IF(B2=".",$C2,"")</f>
        <v/>
      </c>
      <c r="H2" t="str">
        <f t="shared" ref="H2:H65" si="1">+IF(A2=".",$C2,"")</f>
        <v/>
      </c>
      <c r="K2">
        <f>COUNTIFS(A2:A312,"+")</f>
        <v>217</v>
      </c>
      <c r="L2" t="s">
        <v>315</v>
      </c>
    </row>
    <row r="3" spans="1:12" x14ac:dyDescent="0.25">
      <c r="A3" s="1" t="s">
        <v>311</v>
      </c>
      <c r="B3" s="1" t="s">
        <v>311</v>
      </c>
      <c r="C3" t="s">
        <v>1</v>
      </c>
      <c r="F3" s="1" t="str">
        <f>IF(AND(A3="+",B3=""),"ab",IF(AND(B3="+",A3=""),"zu",""))</f>
        <v/>
      </c>
      <c r="G3" t="str">
        <f t="shared" si="0"/>
        <v/>
      </c>
      <c r="H3" t="str">
        <f t="shared" si="1"/>
        <v/>
      </c>
      <c r="K3">
        <f>COUNTIFS(B2:B312,"+")</f>
        <v>260</v>
      </c>
      <c r="L3" t="s">
        <v>316</v>
      </c>
    </row>
    <row r="4" spans="1:12" x14ac:dyDescent="0.25">
      <c r="A4" s="1" t="s">
        <v>311</v>
      </c>
      <c r="B4" s="1" t="s">
        <v>311</v>
      </c>
      <c r="C4" t="s">
        <v>2</v>
      </c>
      <c r="F4" s="1" t="str">
        <f>IF(AND(A4="+",B4=""),"ab",IF(AND(B4="+",A4=""),"zu",""))</f>
        <v/>
      </c>
      <c r="G4" t="str">
        <f t="shared" si="0"/>
        <v/>
      </c>
      <c r="H4" t="str">
        <f t="shared" si="1"/>
        <v/>
      </c>
      <c r="K4">
        <f>COUNTIFS(A2:A312,".")</f>
        <v>94</v>
      </c>
      <c r="L4" t="s">
        <v>318</v>
      </c>
    </row>
    <row r="5" spans="1:12" x14ac:dyDescent="0.25">
      <c r="A5" s="1" t="s">
        <v>319</v>
      </c>
      <c r="B5" s="1" t="s">
        <v>311</v>
      </c>
      <c r="C5" t="s">
        <v>3</v>
      </c>
      <c r="F5" s="1" t="str">
        <f>IF(AND(A5="+",B5=""),"ab",IF(AND(B5="+",A5=""),"zu",""))</f>
        <v/>
      </c>
      <c r="G5" t="str">
        <f>+IF(B5=".",$C5,"")</f>
        <v/>
      </c>
      <c r="H5" t="str">
        <f>+IF(A5=".",$C5,"")</f>
        <v>ACCURO</v>
      </c>
      <c r="K5">
        <f>COUNTIFS(B2:B312,".")</f>
        <v>51</v>
      </c>
      <c r="L5" t="s">
        <v>317</v>
      </c>
    </row>
    <row r="6" spans="1:12" x14ac:dyDescent="0.25">
      <c r="A6" s="1" t="s">
        <v>311</v>
      </c>
      <c r="B6" s="1" t="s">
        <v>311</v>
      </c>
      <c r="C6" t="s">
        <v>10</v>
      </c>
      <c r="F6" s="1" t="str">
        <f>IF(AND(A6="+",B6=""),"ab",IF(AND(B6="+",A6=""),"zu",""))</f>
        <v/>
      </c>
      <c r="G6" t="str">
        <f t="shared" ref="G6:G69" si="2">+IF(B6=".",$C6,"")</f>
        <v/>
      </c>
      <c r="H6" t="str">
        <f t="shared" ref="H6:H69" si="3">+IF(A6=".",$C6,"")</f>
        <v/>
      </c>
    </row>
    <row r="7" spans="1:12" x14ac:dyDescent="0.25">
      <c r="A7" s="1" t="s">
        <v>311</v>
      </c>
      <c r="B7" s="1" t="s">
        <v>311</v>
      </c>
      <c r="C7" t="s">
        <v>11</v>
      </c>
      <c r="F7" s="1" t="str">
        <f>IF(AND(A7="+",B7=""),"ab",IF(AND(B7="+",A7=""),"zu",""))</f>
        <v/>
      </c>
      <c r="G7" t="str">
        <f t="shared" si="2"/>
        <v/>
      </c>
      <c r="H7" t="str">
        <f t="shared" si="3"/>
        <v/>
      </c>
    </row>
    <row r="8" spans="1:12" x14ac:dyDescent="0.25">
      <c r="A8" s="1" t="s">
        <v>311</v>
      </c>
      <c r="B8" s="1" t="s">
        <v>311</v>
      </c>
      <c r="C8" t="s">
        <v>4</v>
      </c>
      <c r="F8" s="1" t="str">
        <f>IF(AND(A8="+",B8=""),"ab",IF(AND(B8="+",A8=""),"zu",""))</f>
        <v/>
      </c>
      <c r="G8" t="str">
        <f t="shared" si="2"/>
        <v/>
      </c>
      <c r="H8" t="str">
        <f t="shared" si="3"/>
        <v/>
      </c>
    </row>
    <row r="9" spans="1:12" x14ac:dyDescent="0.25">
      <c r="A9" s="1" t="s">
        <v>311</v>
      </c>
      <c r="B9" s="1" t="s">
        <v>311</v>
      </c>
      <c r="C9" t="s">
        <v>12</v>
      </c>
      <c r="F9" s="1" t="str">
        <f>IF(AND(A9="+",B9=""),"ab",IF(AND(B9="+",A9=""),"zu",""))</f>
        <v/>
      </c>
      <c r="G9" t="str">
        <f t="shared" si="2"/>
        <v/>
      </c>
      <c r="H9" t="str">
        <f t="shared" si="3"/>
        <v/>
      </c>
    </row>
    <row r="10" spans="1:12" x14ac:dyDescent="0.25">
      <c r="A10" s="1" t="s">
        <v>319</v>
      </c>
      <c r="B10" s="1" t="s">
        <v>311</v>
      </c>
      <c r="C10" t="s">
        <v>5</v>
      </c>
      <c r="F10" s="1" t="str">
        <f>IF(AND(A10="+",B10=""),"ab",IF(AND(B10="+",A10=""),"zu",""))</f>
        <v/>
      </c>
      <c r="G10" t="str">
        <f t="shared" si="2"/>
        <v/>
      </c>
      <c r="H10" t="str">
        <f t="shared" si="3"/>
        <v>ALFRED</v>
      </c>
    </row>
    <row r="11" spans="1:12" x14ac:dyDescent="0.25">
      <c r="A11" s="1" t="s">
        <v>311</v>
      </c>
      <c r="B11" s="1" t="s">
        <v>311</v>
      </c>
      <c r="C11" t="s">
        <v>13</v>
      </c>
      <c r="F11" s="1" t="str">
        <f>IF(AND(A11="+",B11=""),"ab",IF(AND(B11="+",A11=""),"zu",""))</f>
        <v/>
      </c>
      <c r="G11" t="str">
        <f t="shared" si="2"/>
        <v/>
      </c>
      <c r="H11" t="str">
        <f t="shared" si="3"/>
        <v/>
      </c>
    </row>
    <row r="12" spans="1:12" x14ac:dyDescent="0.25">
      <c r="A12" s="1" t="s">
        <v>311</v>
      </c>
      <c r="B12" s="1" t="s">
        <v>311</v>
      </c>
      <c r="C12" t="s">
        <v>14</v>
      </c>
      <c r="F12" s="1" t="str">
        <f>IF(AND(A12="+",B12=""),"ab",IF(AND(B12="+",A12=""),"zu",""))</f>
        <v/>
      </c>
      <c r="G12" t="str">
        <f t="shared" si="2"/>
        <v/>
      </c>
      <c r="H12" t="str">
        <f t="shared" si="3"/>
        <v/>
      </c>
    </row>
    <row r="13" spans="1:12" x14ac:dyDescent="0.25">
      <c r="A13" s="1" t="s">
        <v>319</v>
      </c>
      <c r="B13" s="1" t="s">
        <v>311</v>
      </c>
      <c r="C13" t="s">
        <v>15</v>
      </c>
      <c r="F13" s="1" t="str">
        <f>IF(AND(A13="+",B13=""),"ab",IF(AND(B13="+",A13=""),"zu",""))</f>
        <v/>
      </c>
      <c r="G13" t="str">
        <f t="shared" si="2"/>
        <v/>
      </c>
      <c r="H13" t="str">
        <f t="shared" si="3"/>
        <v>Allitech</v>
      </c>
    </row>
    <row r="14" spans="1:12" x14ac:dyDescent="0.25">
      <c r="A14" s="1" t="s">
        <v>319</v>
      </c>
      <c r="B14" s="1" t="s">
        <v>311</v>
      </c>
      <c r="C14" t="s">
        <v>16</v>
      </c>
      <c r="F14" s="1" t="str">
        <f>IF(AND(A14="+",B14=""),"ab",IF(AND(B14="+",A14=""),"zu",""))</f>
        <v/>
      </c>
      <c r="G14" t="str">
        <f t="shared" si="2"/>
        <v/>
      </c>
      <c r="H14" t="str">
        <f t="shared" si="3"/>
        <v>Alpha Solutions</v>
      </c>
    </row>
    <row r="15" spans="1:12" x14ac:dyDescent="0.25">
      <c r="A15" s="1" t="s">
        <v>311</v>
      </c>
      <c r="B15" s="1" t="s">
        <v>311</v>
      </c>
      <c r="C15" t="s">
        <v>6</v>
      </c>
      <c r="F15" s="1" t="str">
        <f>IF(AND(A15="+",B15=""),"ab",IF(AND(B15="+",A15=""),"zu",""))</f>
        <v/>
      </c>
      <c r="G15" t="str">
        <f t="shared" si="2"/>
        <v/>
      </c>
      <c r="H15" t="str">
        <f t="shared" si="3"/>
        <v/>
      </c>
    </row>
    <row r="16" spans="1:12" x14ac:dyDescent="0.25">
      <c r="A16" s="1" t="s">
        <v>311</v>
      </c>
      <c r="B16" s="1" t="s">
        <v>311</v>
      </c>
      <c r="C16" t="s">
        <v>17</v>
      </c>
      <c r="F16" s="1" t="str">
        <f>IF(AND(A16="+",B16=""),"ab",IF(AND(B16="+",A16=""),"zu",""))</f>
        <v/>
      </c>
      <c r="G16" t="str">
        <f t="shared" si="2"/>
        <v/>
      </c>
      <c r="H16" t="str">
        <f t="shared" si="3"/>
        <v/>
      </c>
    </row>
    <row r="17" spans="1:8" x14ac:dyDescent="0.25">
      <c r="A17" s="1" t="s">
        <v>311</v>
      </c>
      <c r="B17" s="1" t="s">
        <v>311</v>
      </c>
      <c r="C17" t="s">
        <v>18</v>
      </c>
      <c r="F17" s="1" t="str">
        <f>IF(AND(A17="+",B17=""),"ab",IF(AND(B17="+",A17=""),"zu",""))</f>
        <v/>
      </c>
      <c r="G17" t="str">
        <f t="shared" si="2"/>
        <v/>
      </c>
      <c r="H17" t="str">
        <f t="shared" si="3"/>
        <v/>
      </c>
    </row>
    <row r="18" spans="1:8" x14ac:dyDescent="0.25">
      <c r="A18" s="1" t="s">
        <v>311</v>
      </c>
      <c r="B18" s="1" t="s">
        <v>311</v>
      </c>
      <c r="C18" t="s">
        <v>7</v>
      </c>
      <c r="F18" s="1" t="str">
        <f>IF(AND(A18="+",B18=""),"ab",IF(AND(B18="+",A18=""),"zu",""))</f>
        <v/>
      </c>
      <c r="G18" t="str">
        <f t="shared" si="2"/>
        <v/>
      </c>
      <c r="H18" t="str">
        <f t="shared" si="3"/>
        <v/>
      </c>
    </row>
    <row r="19" spans="1:8" x14ac:dyDescent="0.25">
      <c r="A19" s="1" t="s">
        <v>311</v>
      </c>
      <c r="B19" s="1" t="s">
        <v>311</v>
      </c>
      <c r="C19" t="s">
        <v>8</v>
      </c>
      <c r="F19" s="1" t="str">
        <f>IF(AND(A19="+",B19=""),"ab",IF(AND(B19="+",A19=""),"zu",""))</f>
        <v/>
      </c>
      <c r="G19" t="str">
        <f t="shared" si="2"/>
        <v/>
      </c>
      <c r="H19" t="str">
        <f t="shared" si="3"/>
        <v/>
      </c>
    </row>
    <row r="20" spans="1:8" x14ac:dyDescent="0.25">
      <c r="A20" s="1" t="s">
        <v>311</v>
      </c>
      <c r="B20" s="1" t="s">
        <v>311</v>
      </c>
      <c r="C20" t="s">
        <v>9</v>
      </c>
      <c r="F20" s="1" t="str">
        <f>IF(AND(A20="+",B20=""),"ab",IF(AND(B20="+",A20=""),"zu",""))</f>
        <v/>
      </c>
      <c r="G20" t="str">
        <f t="shared" si="2"/>
        <v/>
      </c>
      <c r="H20" t="str">
        <f t="shared" si="3"/>
        <v/>
      </c>
    </row>
    <row r="21" spans="1:8" x14ac:dyDescent="0.25">
      <c r="A21" s="1" t="s">
        <v>319</v>
      </c>
      <c r="B21" s="1" t="s">
        <v>311</v>
      </c>
      <c r="C21" t="s">
        <v>19</v>
      </c>
      <c r="F21" s="1" t="str">
        <f>IF(AND(A21="+",B21=""),"ab",IF(AND(B21="+",A21=""),"zu",""))</f>
        <v/>
      </c>
      <c r="G21" t="str">
        <f t="shared" si="2"/>
        <v/>
      </c>
      <c r="H21" t="str">
        <f t="shared" si="3"/>
        <v>Auhof Center</v>
      </c>
    </row>
    <row r="22" spans="1:8" x14ac:dyDescent="0.25">
      <c r="A22" s="1" t="s">
        <v>311</v>
      </c>
      <c r="B22" s="1" t="s">
        <v>311</v>
      </c>
      <c r="C22" t="s">
        <v>20</v>
      </c>
      <c r="F22" s="1" t="str">
        <f>IF(AND(A22="+",B22=""),"ab",IF(AND(B22="+",A22=""),"zu",""))</f>
        <v/>
      </c>
      <c r="G22" t="str">
        <f t="shared" si="2"/>
        <v/>
      </c>
      <c r="H22" t="str">
        <f t="shared" si="3"/>
        <v/>
      </c>
    </row>
    <row r="23" spans="1:8" x14ac:dyDescent="0.25">
      <c r="A23" s="1" t="s">
        <v>311</v>
      </c>
      <c r="B23" s="1" t="s">
        <v>319</v>
      </c>
      <c r="C23" t="s">
        <v>242</v>
      </c>
      <c r="F23" s="1" t="str">
        <f>IF(AND(A23="+",B23=""),"ab",IF(AND(B23="+",A23=""),"zu",""))</f>
        <v/>
      </c>
      <c r="G23" t="str">
        <f t="shared" si="2"/>
        <v>austroflex.at</v>
      </c>
      <c r="H23" t="str">
        <f t="shared" si="3"/>
        <v/>
      </c>
    </row>
    <row r="24" spans="1:8" x14ac:dyDescent="0.25">
      <c r="A24" s="1" t="s">
        <v>311</v>
      </c>
      <c r="B24" s="1" t="s">
        <v>311</v>
      </c>
      <c r="C24" t="s">
        <v>243</v>
      </c>
      <c r="F24" s="1" t="str">
        <f>IF(AND(A24="+",B24=""),"ab",IF(AND(B24="+",A24=""),"zu",""))</f>
        <v/>
      </c>
      <c r="G24" t="str">
        <f t="shared" si="2"/>
        <v/>
      </c>
      <c r="H24" t="str">
        <f t="shared" si="3"/>
        <v/>
      </c>
    </row>
    <row r="25" spans="1:8" x14ac:dyDescent="0.25">
      <c r="A25" s="1" t="s">
        <v>311</v>
      </c>
      <c r="B25" s="1" t="s">
        <v>319</v>
      </c>
      <c r="C25" t="s">
        <v>244</v>
      </c>
      <c r="F25" s="1" t="str">
        <f>IF(AND(A25="+",B25=""),"ab",IF(AND(B25="+",A25=""),"zu",""))</f>
        <v/>
      </c>
      <c r="G25" t="str">
        <f t="shared" si="2"/>
        <v>Axess</v>
      </c>
      <c r="H25" t="str">
        <f t="shared" si="3"/>
        <v/>
      </c>
    </row>
    <row r="26" spans="1:8" x14ac:dyDescent="0.25">
      <c r="A26" s="1" t="s">
        <v>311</v>
      </c>
      <c r="B26" s="1" t="s">
        <v>311</v>
      </c>
      <c r="C26" t="s">
        <v>38</v>
      </c>
      <c r="F26" s="1" t="str">
        <f>IF(AND(A26="+",B26=""),"ab",IF(AND(B26="+",A26=""),"zu",""))</f>
        <v/>
      </c>
      <c r="G26" t="str">
        <f t="shared" si="2"/>
        <v/>
      </c>
      <c r="H26" t="str">
        <f t="shared" si="3"/>
        <v/>
      </c>
    </row>
    <row r="27" spans="1:8" x14ac:dyDescent="0.25">
      <c r="A27" s="1" t="s">
        <v>311</v>
      </c>
      <c r="B27" s="1" t="s">
        <v>311</v>
      </c>
      <c r="C27" t="s">
        <v>30</v>
      </c>
      <c r="F27" s="1" t="str">
        <f>IF(AND(A27="+",B27=""),"ab",IF(AND(B27="+",A27=""),"zu",""))</f>
        <v/>
      </c>
      <c r="G27" t="str">
        <f t="shared" si="2"/>
        <v/>
      </c>
      <c r="H27" t="str">
        <f t="shared" si="3"/>
        <v/>
      </c>
    </row>
    <row r="28" spans="1:8" x14ac:dyDescent="0.25">
      <c r="A28" s="1" t="s">
        <v>311</v>
      </c>
      <c r="B28" s="1" t="s">
        <v>319</v>
      </c>
      <c r="C28" t="s">
        <v>245</v>
      </c>
      <c r="F28" s="1" t="str">
        <f>IF(AND(A28="+",B28=""),"ab",IF(AND(B28="+",A28=""),"zu",""))</f>
        <v/>
      </c>
      <c r="G28" t="str">
        <f t="shared" si="2"/>
        <v>Bankhaus Schelhammer &amp; Schattera</v>
      </c>
      <c r="H28" t="str">
        <f t="shared" si="3"/>
        <v/>
      </c>
    </row>
    <row r="29" spans="1:8" x14ac:dyDescent="0.25">
      <c r="A29" s="1" t="s">
        <v>311</v>
      </c>
      <c r="B29" s="1" t="s">
        <v>319</v>
      </c>
      <c r="C29" t="s">
        <v>246</v>
      </c>
      <c r="F29" s="1" t="str">
        <f>IF(AND(A29="+",B29=""),"ab",IF(AND(B29="+",A29=""),"zu",""))</f>
        <v/>
      </c>
      <c r="G29" t="str">
        <f t="shared" si="2"/>
        <v>Baumarkt Nadlinger</v>
      </c>
      <c r="H29" t="str">
        <f t="shared" si="3"/>
        <v/>
      </c>
    </row>
    <row r="30" spans="1:8" x14ac:dyDescent="0.25">
      <c r="A30" s="1" t="s">
        <v>311</v>
      </c>
      <c r="B30" s="1" t="s">
        <v>311</v>
      </c>
      <c r="C30" t="s">
        <v>21</v>
      </c>
      <c r="F30" s="1" t="str">
        <f>IF(AND(A30="+",B30=""),"ab",IF(AND(B30="+",A30=""),"zu",""))</f>
        <v/>
      </c>
      <c r="G30" t="str">
        <f t="shared" si="2"/>
        <v/>
      </c>
      <c r="H30" t="str">
        <f t="shared" si="3"/>
        <v/>
      </c>
    </row>
    <row r="31" spans="1:8" x14ac:dyDescent="0.25">
      <c r="A31" s="1" t="s">
        <v>311</v>
      </c>
      <c r="B31" s="1" t="s">
        <v>319</v>
      </c>
      <c r="C31" t="s">
        <v>247</v>
      </c>
      <c r="F31" s="1" t="str">
        <f>IF(AND(A31="+",B31=""),"ab",IF(AND(B31="+",A31=""),"zu",""))</f>
        <v/>
      </c>
      <c r="G31" t="str">
        <f t="shared" si="2"/>
        <v>Becker Günther Polster Regner</v>
      </c>
      <c r="H31" t="str">
        <f t="shared" si="3"/>
        <v/>
      </c>
    </row>
    <row r="32" spans="1:8" x14ac:dyDescent="0.25">
      <c r="A32" s="1" t="s">
        <v>311</v>
      </c>
      <c r="B32" s="1" t="s">
        <v>311</v>
      </c>
      <c r="C32" t="s">
        <v>248</v>
      </c>
      <c r="F32" s="1" t="str">
        <f>IF(AND(A32="+",B32=""),"ab",IF(AND(B32="+",A32=""),"zu",""))</f>
        <v/>
      </c>
      <c r="G32" t="str">
        <f t="shared" si="2"/>
        <v/>
      </c>
      <c r="H32" t="str">
        <f t="shared" si="3"/>
        <v/>
      </c>
    </row>
    <row r="33" spans="1:8" x14ac:dyDescent="0.25">
      <c r="A33" s="1" t="s">
        <v>311</v>
      </c>
      <c r="B33" s="1" t="s">
        <v>311</v>
      </c>
      <c r="C33" t="s">
        <v>22</v>
      </c>
      <c r="F33" s="1" t="str">
        <f>IF(AND(A33="+",B33=""),"ab",IF(AND(B33="+",A33=""),"zu",""))</f>
        <v/>
      </c>
      <c r="G33" t="str">
        <f t="shared" si="2"/>
        <v/>
      </c>
      <c r="H33" t="str">
        <f t="shared" si="3"/>
        <v/>
      </c>
    </row>
    <row r="34" spans="1:8" x14ac:dyDescent="0.25">
      <c r="A34" s="1" t="s">
        <v>311</v>
      </c>
      <c r="B34" s="1" t="s">
        <v>319</v>
      </c>
      <c r="C34" t="s">
        <v>249</v>
      </c>
      <c r="F34" s="1" t="str">
        <f>IF(AND(A34="+",B34=""),"ab",IF(AND(B34="+",A34=""),"zu",""))</f>
        <v/>
      </c>
      <c r="G34" t="str">
        <f t="shared" si="2"/>
        <v>Benckendorff &amp; Baumegger</v>
      </c>
      <c r="H34" t="str">
        <f t="shared" si="3"/>
        <v/>
      </c>
    </row>
    <row r="35" spans="1:8" x14ac:dyDescent="0.25">
      <c r="A35" s="1" t="s">
        <v>311</v>
      </c>
      <c r="B35" s="1" t="s">
        <v>319</v>
      </c>
      <c r="C35" t="s">
        <v>250</v>
      </c>
      <c r="F35" s="1" t="str">
        <f>IF(AND(A35="+",B35=""),"ab",IF(AND(B35="+",A35=""),"zu",""))</f>
        <v/>
      </c>
      <c r="G35" t="str">
        <f t="shared" si="2"/>
        <v>Bentlage</v>
      </c>
      <c r="H35" t="str">
        <f t="shared" si="3"/>
        <v/>
      </c>
    </row>
    <row r="36" spans="1:8" x14ac:dyDescent="0.25">
      <c r="A36" s="1" t="s">
        <v>319</v>
      </c>
      <c r="B36" s="1" t="s">
        <v>311</v>
      </c>
      <c r="C36" t="s">
        <v>31</v>
      </c>
      <c r="F36" s="1" t="str">
        <f>IF(AND(A36="+",B36=""),"ab",IF(AND(B36="+",A36=""),"zu",""))</f>
        <v/>
      </c>
      <c r="G36" t="str">
        <f t="shared" si="2"/>
        <v/>
      </c>
      <c r="H36" t="str">
        <f t="shared" si="3"/>
        <v>Berndorf</v>
      </c>
    </row>
    <row r="37" spans="1:8" x14ac:dyDescent="0.25">
      <c r="A37" s="1" t="s">
        <v>311</v>
      </c>
      <c r="B37" s="1" t="s">
        <v>311</v>
      </c>
      <c r="C37" t="s">
        <v>32</v>
      </c>
      <c r="F37" s="1" t="str">
        <f>IF(AND(A37="+",B37=""),"ab",IF(AND(B37="+",A37=""),"zu",""))</f>
        <v/>
      </c>
      <c r="G37" t="str">
        <f t="shared" si="2"/>
        <v/>
      </c>
      <c r="H37" t="str">
        <f t="shared" si="3"/>
        <v/>
      </c>
    </row>
    <row r="38" spans="1:8" x14ac:dyDescent="0.25">
      <c r="A38" s="1" t="s">
        <v>311</v>
      </c>
      <c r="B38" s="1" t="s">
        <v>311</v>
      </c>
      <c r="C38" t="s">
        <v>23</v>
      </c>
      <c r="F38" s="1" t="str">
        <f>IF(AND(A38="+",B38=""),"ab",IF(AND(B38="+",A38=""),"zu",""))</f>
        <v/>
      </c>
      <c r="G38" t="str">
        <f t="shared" si="2"/>
        <v/>
      </c>
      <c r="H38" t="str">
        <f t="shared" si="3"/>
        <v/>
      </c>
    </row>
    <row r="39" spans="1:8" x14ac:dyDescent="0.25">
      <c r="A39" s="1" t="s">
        <v>319</v>
      </c>
      <c r="B39" s="1" t="s">
        <v>311</v>
      </c>
      <c r="C39" t="s">
        <v>24</v>
      </c>
      <c r="F39" s="1" t="str">
        <f>IF(AND(A39="+",B39=""),"ab",IF(AND(B39="+",A39=""),"zu",""))</f>
        <v/>
      </c>
      <c r="G39" t="str">
        <f t="shared" si="2"/>
        <v/>
      </c>
      <c r="H39" t="str">
        <f t="shared" si="3"/>
        <v>BG Gastronomie</v>
      </c>
    </row>
    <row r="40" spans="1:8" x14ac:dyDescent="0.25">
      <c r="A40" s="1" t="s">
        <v>311</v>
      </c>
      <c r="B40" s="1" t="s">
        <v>311</v>
      </c>
      <c r="C40" t="s">
        <v>25</v>
      </c>
      <c r="F40" s="1" t="str">
        <f>IF(AND(A40="+",B40=""),"ab",IF(AND(B40="+",A40=""),"zu",""))</f>
        <v/>
      </c>
      <c r="G40" t="str">
        <f t="shared" si="2"/>
        <v/>
      </c>
      <c r="H40" t="str">
        <f t="shared" si="3"/>
        <v/>
      </c>
    </row>
    <row r="41" spans="1:8" x14ac:dyDescent="0.25">
      <c r="A41" s="1" t="s">
        <v>319</v>
      </c>
      <c r="B41" s="1" t="s">
        <v>311</v>
      </c>
      <c r="C41" t="s">
        <v>33</v>
      </c>
      <c r="F41" s="1" t="str">
        <f>IF(AND(A41="+",B41=""),"ab",IF(AND(B41="+",A41=""),"zu",""))</f>
        <v/>
      </c>
      <c r="G41" t="str">
        <f t="shared" si="2"/>
        <v/>
      </c>
      <c r="H41" t="str">
        <f t="shared" si="3"/>
        <v>Biodora</v>
      </c>
    </row>
    <row r="42" spans="1:8" x14ac:dyDescent="0.25">
      <c r="A42" s="1" t="s">
        <v>311</v>
      </c>
      <c r="B42" s="1" t="s">
        <v>311</v>
      </c>
      <c r="C42" t="s">
        <v>34</v>
      </c>
      <c r="F42" s="1" t="str">
        <f>IF(AND(A42="+",B42=""),"ab",IF(AND(B42="+",A42=""),"zu",""))</f>
        <v/>
      </c>
      <c r="G42" t="str">
        <f t="shared" si="2"/>
        <v/>
      </c>
      <c r="H42" t="str">
        <f t="shared" si="3"/>
        <v/>
      </c>
    </row>
    <row r="43" spans="1:8" x14ac:dyDescent="0.25">
      <c r="A43" s="1" t="s">
        <v>311</v>
      </c>
      <c r="B43" s="1" t="s">
        <v>311</v>
      </c>
      <c r="C43" t="s">
        <v>36</v>
      </c>
      <c r="F43" s="1" t="str">
        <f>IF(AND(A43="+",B43=""),"ab",IF(AND(B43="+",A43=""),"zu",""))</f>
        <v/>
      </c>
      <c r="G43" t="str">
        <f t="shared" si="2"/>
        <v/>
      </c>
      <c r="H43" t="str">
        <f t="shared" si="3"/>
        <v/>
      </c>
    </row>
    <row r="44" spans="1:8" x14ac:dyDescent="0.25">
      <c r="A44" s="1" t="s">
        <v>319</v>
      </c>
      <c r="B44" s="1" t="s">
        <v>311</v>
      </c>
      <c r="C44" t="s">
        <v>35</v>
      </c>
      <c r="F44" s="1" t="str">
        <f>IF(AND(A44="+",B44=""),"ab",IF(AND(B44="+",A44=""),"zu",""))</f>
        <v/>
      </c>
      <c r="G44" t="str">
        <f t="shared" si="2"/>
        <v/>
      </c>
      <c r="H44" t="str">
        <f t="shared" si="3"/>
        <v>Blitz Blank</v>
      </c>
    </row>
    <row r="45" spans="1:8" x14ac:dyDescent="0.25">
      <c r="A45" s="1" t="s">
        <v>319</v>
      </c>
      <c r="B45" s="1" t="s">
        <v>311</v>
      </c>
      <c r="C45" t="s">
        <v>26</v>
      </c>
      <c r="F45" s="1" t="str">
        <f>IF(AND(A45="+",B45=""),"ab",IF(AND(B45="+",A45=""),"zu",""))</f>
        <v/>
      </c>
      <c r="G45" t="str">
        <f t="shared" si="2"/>
        <v/>
      </c>
      <c r="H45" t="str">
        <f t="shared" si="3"/>
        <v>BOP Immoholding</v>
      </c>
    </row>
    <row r="46" spans="1:8" x14ac:dyDescent="0.25">
      <c r="A46" s="1" t="s">
        <v>319</v>
      </c>
      <c r="B46" s="1" t="s">
        <v>311</v>
      </c>
      <c r="C46" t="s">
        <v>27</v>
      </c>
      <c r="F46" s="1" t="str">
        <f>IF(AND(A46="+",B46=""),"ab",IF(AND(B46="+",A46=""),"zu",""))</f>
        <v/>
      </c>
      <c r="G46" t="str">
        <f t="shared" si="2"/>
        <v/>
      </c>
      <c r="H46" t="str">
        <f t="shared" si="3"/>
        <v>BPA Solutionn</v>
      </c>
    </row>
    <row r="47" spans="1:8" x14ac:dyDescent="0.25">
      <c r="A47" s="1" t="s">
        <v>311</v>
      </c>
      <c r="B47" s="1" t="s">
        <v>311</v>
      </c>
      <c r="C47" t="s">
        <v>28</v>
      </c>
      <c r="F47" s="1" t="str">
        <f>IF(AND(A47="+",B47=""),"ab",IF(AND(B47="+",A47=""),"zu",""))</f>
        <v/>
      </c>
      <c r="G47" t="str">
        <f t="shared" si="2"/>
        <v/>
      </c>
      <c r="H47" t="str">
        <f t="shared" si="3"/>
        <v/>
      </c>
    </row>
    <row r="48" spans="1:8" x14ac:dyDescent="0.25">
      <c r="A48" s="1" t="s">
        <v>311</v>
      </c>
      <c r="B48" s="1" t="s">
        <v>311</v>
      </c>
      <c r="C48" t="s">
        <v>37</v>
      </c>
      <c r="F48" s="1" t="str">
        <f>IF(AND(A48="+",B48=""),"ab",IF(AND(B48="+",A48=""),"zu",""))</f>
        <v/>
      </c>
      <c r="G48" t="str">
        <f t="shared" si="2"/>
        <v/>
      </c>
      <c r="H48" t="str">
        <f t="shared" si="3"/>
        <v/>
      </c>
    </row>
    <row r="49" spans="1:8" x14ac:dyDescent="0.25">
      <c r="A49" s="1" t="s">
        <v>311</v>
      </c>
      <c r="B49" s="1" t="s">
        <v>311</v>
      </c>
      <c r="C49" t="s">
        <v>29</v>
      </c>
      <c r="F49" s="1" t="str">
        <f>IF(AND(A49="+",B49=""),"ab",IF(AND(B49="+",A49=""),"zu",""))</f>
        <v/>
      </c>
      <c r="G49" t="str">
        <f t="shared" si="2"/>
        <v/>
      </c>
      <c r="H49" t="str">
        <f t="shared" si="3"/>
        <v/>
      </c>
    </row>
    <row r="50" spans="1:8" x14ac:dyDescent="0.25">
      <c r="A50" s="1" t="s">
        <v>311</v>
      </c>
      <c r="B50" s="1" t="s">
        <v>311</v>
      </c>
      <c r="C50" t="s">
        <v>39</v>
      </c>
      <c r="F50" s="1" t="str">
        <f>IF(AND(A50="+",B50=""),"ab",IF(AND(B50="+",A50=""),"zu",""))</f>
        <v/>
      </c>
      <c r="G50" t="str">
        <f t="shared" si="2"/>
        <v/>
      </c>
      <c r="H50" t="str">
        <f t="shared" si="3"/>
        <v/>
      </c>
    </row>
    <row r="51" spans="1:8" x14ac:dyDescent="0.25">
      <c r="A51" s="1" t="s">
        <v>311</v>
      </c>
      <c r="B51" s="1" t="s">
        <v>311</v>
      </c>
      <c r="C51" t="s">
        <v>40</v>
      </c>
      <c r="F51" s="1" t="str">
        <f>IF(AND(A51="+",B51=""),"ab",IF(AND(B51="+",A51=""),"zu",""))</f>
        <v/>
      </c>
      <c r="G51" t="str">
        <f t="shared" si="2"/>
        <v/>
      </c>
      <c r="H51" t="str">
        <f t="shared" si="3"/>
        <v/>
      </c>
    </row>
    <row r="52" spans="1:8" x14ac:dyDescent="0.25">
      <c r="A52" s="1" t="s">
        <v>311</v>
      </c>
      <c r="B52" s="1" t="s">
        <v>311</v>
      </c>
      <c r="C52" t="s">
        <v>44</v>
      </c>
      <c r="F52" s="1" t="str">
        <f>IF(AND(A52="+",B52=""),"ab",IF(AND(B52="+",A52=""),"zu",""))</f>
        <v/>
      </c>
      <c r="G52" t="str">
        <f t="shared" si="2"/>
        <v/>
      </c>
      <c r="H52" t="str">
        <f t="shared" si="3"/>
        <v/>
      </c>
    </row>
    <row r="53" spans="1:8" x14ac:dyDescent="0.25">
      <c r="A53" s="1" t="s">
        <v>311</v>
      </c>
      <c r="B53" s="1" t="s">
        <v>311</v>
      </c>
      <c r="C53" t="s">
        <v>251</v>
      </c>
      <c r="F53" s="1" t="str">
        <f>IF(AND(A53="+",B53=""),"ab",IF(AND(B53="+",A53=""),"zu",""))</f>
        <v/>
      </c>
      <c r="G53" t="str">
        <f t="shared" si="2"/>
        <v/>
      </c>
      <c r="H53" t="str">
        <f t="shared" si="3"/>
        <v/>
      </c>
    </row>
    <row r="54" spans="1:8" x14ac:dyDescent="0.25">
      <c r="A54" s="1" t="s">
        <v>311</v>
      </c>
      <c r="B54" s="1" t="s">
        <v>311</v>
      </c>
      <c r="C54" t="s">
        <v>252</v>
      </c>
      <c r="F54" s="1" t="str">
        <f>IF(AND(A54="+",B54=""),"ab",IF(AND(B54="+",A54=""),"zu",""))</f>
        <v/>
      </c>
      <c r="G54" t="str">
        <f t="shared" si="2"/>
        <v/>
      </c>
      <c r="H54" t="str">
        <f t="shared" si="3"/>
        <v/>
      </c>
    </row>
    <row r="55" spans="1:8" x14ac:dyDescent="0.25">
      <c r="A55" s="1" t="s">
        <v>311</v>
      </c>
      <c r="B55" s="1" t="s">
        <v>311</v>
      </c>
      <c r="C55" t="s">
        <v>253</v>
      </c>
      <c r="F55" s="1" t="str">
        <f>IF(AND(A55="+",B55=""),"ab",IF(AND(B55="+",A55=""),"zu",""))</f>
        <v/>
      </c>
      <c r="G55" t="str">
        <f t="shared" si="2"/>
        <v/>
      </c>
      <c r="H55" t="str">
        <f t="shared" si="3"/>
        <v/>
      </c>
    </row>
    <row r="56" spans="1:8" x14ac:dyDescent="0.25">
      <c r="A56" s="1" t="s">
        <v>311</v>
      </c>
      <c r="B56" s="1" t="s">
        <v>311</v>
      </c>
      <c r="C56" t="s">
        <v>41</v>
      </c>
      <c r="F56" s="1" t="str">
        <f>IF(AND(A56="+",B56=""),"ab",IF(AND(B56="+",A56=""),"zu",""))</f>
        <v/>
      </c>
      <c r="G56" t="str">
        <f t="shared" si="2"/>
        <v/>
      </c>
      <c r="H56" t="str">
        <f t="shared" si="3"/>
        <v/>
      </c>
    </row>
    <row r="57" spans="1:8" x14ac:dyDescent="0.25">
      <c r="A57" s="1" t="s">
        <v>319</v>
      </c>
      <c r="B57" s="1" t="s">
        <v>311</v>
      </c>
      <c r="C57" t="s">
        <v>45</v>
      </c>
      <c r="F57" s="1" t="str">
        <f>IF(AND(A57="+",B57=""),"ab",IF(AND(B57="+",A57=""),"zu",""))</f>
        <v/>
      </c>
      <c r="G57" t="str">
        <f t="shared" si="2"/>
        <v/>
      </c>
      <c r="H57" t="str">
        <f t="shared" si="3"/>
        <v>Chaluu</v>
      </c>
    </row>
    <row r="58" spans="1:8" x14ac:dyDescent="0.25">
      <c r="A58" s="1" t="s">
        <v>311</v>
      </c>
      <c r="B58" s="1" t="s">
        <v>311</v>
      </c>
      <c r="C58" t="s">
        <v>254</v>
      </c>
      <c r="F58" s="1" t="str">
        <f>IF(AND(A58="+",B58=""),"ab",IF(AND(B58="+",A58=""),"zu",""))</f>
        <v/>
      </c>
      <c r="G58" t="str">
        <f t="shared" si="2"/>
        <v/>
      </c>
      <c r="H58" t="str">
        <f t="shared" si="3"/>
        <v/>
      </c>
    </row>
    <row r="59" spans="1:8" x14ac:dyDescent="0.25">
      <c r="A59" s="1" t="s">
        <v>311</v>
      </c>
      <c r="B59" s="1" t="s">
        <v>319</v>
      </c>
      <c r="C59" t="s">
        <v>255</v>
      </c>
      <c r="F59" s="1" t="str">
        <f>IF(AND(A59="+",B59=""),"ab",IF(AND(B59="+",A59=""),"zu",""))</f>
        <v/>
      </c>
      <c r="G59" t="str">
        <f t="shared" si="2"/>
        <v>CMS</v>
      </c>
      <c r="H59" t="str">
        <f t="shared" si="3"/>
        <v/>
      </c>
    </row>
    <row r="60" spans="1:8" x14ac:dyDescent="0.25">
      <c r="A60" s="1" t="s">
        <v>311</v>
      </c>
      <c r="B60" s="1" t="s">
        <v>311</v>
      </c>
      <c r="C60" t="s">
        <v>42</v>
      </c>
      <c r="F60" s="1" t="str">
        <f>IF(AND(A60="+",B60=""),"ab",IF(AND(B60="+",A60=""),"zu",""))</f>
        <v/>
      </c>
      <c r="G60" t="str">
        <f t="shared" si="2"/>
        <v/>
      </c>
      <c r="H60" t="str">
        <f t="shared" si="3"/>
        <v/>
      </c>
    </row>
    <row r="61" spans="1:8" x14ac:dyDescent="0.25">
      <c r="A61" s="1" t="s">
        <v>311</v>
      </c>
      <c r="B61" s="1" t="s">
        <v>319</v>
      </c>
      <c r="C61" t="s">
        <v>256</v>
      </c>
      <c r="F61" s="1" t="str">
        <f>IF(AND(A61="+",B61=""),"ab",IF(AND(B61="+",A61=""),"zu",""))</f>
        <v/>
      </c>
      <c r="G61" t="str">
        <f t="shared" si="2"/>
        <v>Consultatio</v>
      </c>
      <c r="H61" t="str">
        <f t="shared" si="3"/>
        <v/>
      </c>
    </row>
    <row r="62" spans="1:8" x14ac:dyDescent="0.25">
      <c r="A62" s="1" t="s">
        <v>311</v>
      </c>
      <c r="B62" s="1" t="s">
        <v>311</v>
      </c>
      <c r="C62" t="s">
        <v>46</v>
      </c>
      <c r="F62" s="1" t="str">
        <f>IF(AND(A62="+",B62=""),"ab",IF(AND(B62="+",A62=""),"zu",""))</f>
        <v/>
      </c>
      <c r="G62" t="str">
        <f t="shared" si="2"/>
        <v/>
      </c>
      <c r="H62" t="str">
        <f t="shared" si="3"/>
        <v/>
      </c>
    </row>
    <row r="63" spans="1:8" x14ac:dyDescent="0.25">
      <c r="A63" s="1" t="s">
        <v>311</v>
      </c>
      <c r="B63" s="1" t="s">
        <v>319</v>
      </c>
      <c r="C63" t="s">
        <v>257</v>
      </c>
      <c r="F63" s="1" t="str">
        <f>IF(AND(A63="+",B63=""),"ab",IF(AND(B63="+",A63=""),"zu",""))</f>
        <v/>
      </c>
      <c r="G63" t="str">
        <f t="shared" si="2"/>
        <v>Co-Pro</v>
      </c>
      <c r="H63" t="str">
        <f t="shared" si="3"/>
        <v/>
      </c>
    </row>
    <row r="64" spans="1:8" x14ac:dyDescent="0.25">
      <c r="A64" s="1" t="s">
        <v>311</v>
      </c>
      <c r="B64" s="1" t="s">
        <v>311</v>
      </c>
      <c r="C64" t="s">
        <v>43</v>
      </c>
      <c r="F64" s="1" t="str">
        <f>IF(AND(A64="+",B64=""),"ab",IF(AND(B64="+",A64=""),"zu",""))</f>
        <v/>
      </c>
      <c r="G64" t="str">
        <f t="shared" si="2"/>
        <v/>
      </c>
      <c r="H64" t="str">
        <f t="shared" si="3"/>
        <v/>
      </c>
    </row>
    <row r="65" spans="1:8" x14ac:dyDescent="0.25">
      <c r="A65" s="1" t="s">
        <v>311</v>
      </c>
      <c r="B65" s="1" t="s">
        <v>311</v>
      </c>
      <c r="C65" t="s">
        <v>47</v>
      </c>
      <c r="F65" s="1" t="str">
        <f>IF(AND(A65="+",B65=""),"ab",IF(AND(B65="+",A65=""),"zu",""))</f>
        <v/>
      </c>
      <c r="G65" t="str">
        <f t="shared" si="2"/>
        <v/>
      </c>
      <c r="H65" t="str">
        <f t="shared" si="3"/>
        <v/>
      </c>
    </row>
    <row r="66" spans="1:8" x14ac:dyDescent="0.25">
      <c r="A66" s="1" t="s">
        <v>311</v>
      </c>
      <c r="B66" s="1" t="s">
        <v>319</v>
      </c>
      <c r="C66" t="s">
        <v>258</v>
      </c>
      <c r="F66" s="1" t="str">
        <f>IF(AND(A66="+",B66=""),"ab",IF(AND(B66="+",A66=""),"zu",""))</f>
        <v/>
      </c>
      <c r="G66" t="str">
        <f t="shared" si="2"/>
        <v>Dataform</v>
      </c>
      <c r="H66" t="str">
        <f t="shared" si="3"/>
        <v/>
      </c>
    </row>
    <row r="67" spans="1:8" x14ac:dyDescent="0.25">
      <c r="A67" s="1" t="s">
        <v>319</v>
      </c>
      <c r="B67" s="1" t="s">
        <v>311</v>
      </c>
      <c r="C67" t="s">
        <v>50</v>
      </c>
      <c r="F67" s="1" t="str">
        <f>IF(AND(A67="+",B67=""),"ab",IF(AND(B67="+",A67=""),"zu",""))</f>
        <v/>
      </c>
      <c r="G67" t="str">
        <f t="shared" si="2"/>
        <v/>
      </c>
      <c r="H67" t="str">
        <f t="shared" si="3"/>
        <v>Design &amp; Wohnen Wintner</v>
      </c>
    </row>
    <row r="68" spans="1:8" x14ac:dyDescent="0.25">
      <c r="A68" s="1" t="s">
        <v>311</v>
      </c>
      <c r="B68" s="1" t="s">
        <v>311</v>
      </c>
      <c r="C68" t="s">
        <v>51</v>
      </c>
      <c r="F68" s="1" t="str">
        <f>IF(AND(A68="+",B68=""),"ab",IF(AND(B68="+",A68=""),"zu",""))</f>
        <v/>
      </c>
      <c r="G68" t="str">
        <f t="shared" si="2"/>
        <v/>
      </c>
      <c r="H68" t="str">
        <f t="shared" si="3"/>
        <v/>
      </c>
    </row>
    <row r="69" spans="1:8" x14ac:dyDescent="0.25">
      <c r="A69" s="1" t="s">
        <v>311</v>
      </c>
      <c r="B69" s="1" t="s">
        <v>311</v>
      </c>
      <c r="C69" t="s">
        <v>48</v>
      </c>
      <c r="F69" s="1" t="str">
        <f>IF(AND(A69="+",B69=""),"ab",IF(AND(B69="+",A69=""),"zu",""))</f>
        <v/>
      </c>
      <c r="G69" t="str">
        <f t="shared" si="2"/>
        <v/>
      </c>
      <c r="H69" t="str">
        <f t="shared" si="3"/>
        <v/>
      </c>
    </row>
    <row r="70" spans="1:8" x14ac:dyDescent="0.25">
      <c r="A70" s="1" t="s">
        <v>311</v>
      </c>
      <c r="B70" s="1" t="s">
        <v>319</v>
      </c>
      <c r="C70" t="s">
        <v>259</v>
      </c>
      <c r="F70" s="1" t="str">
        <f>IF(AND(A70="+",B70=""),"ab",IF(AND(B70="+",A70=""),"zu",""))</f>
        <v/>
      </c>
      <c r="G70" t="str">
        <f t="shared" ref="G70:G133" si="4">+IF(B70=".",$C70,"")</f>
        <v>Dr. Wollein</v>
      </c>
      <c r="H70" t="str">
        <f t="shared" ref="H70:H133" si="5">+IF(A70=".",$C70,"")</f>
        <v/>
      </c>
    </row>
    <row r="71" spans="1:8" x14ac:dyDescent="0.25">
      <c r="A71" s="1" t="s">
        <v>319</v>
      </c>
      <c r="B71" s="1" t="s">
        <v>311</v>
      </c>
      <c r="C71" t="s">
        <v>49</v>
      </c>
      <c r="F71" s="1" t="str">
        <f>IF(AND(A71="+",B71=""),"ab",IF(AND(B71="+",A71=""),"zu",""))</f>
        <v/>
      </c>
      <c r="G71" t="str">
        <f t="shared" si="4"/>
        <v/>
      </c>
      <c r="H71" t="str">
        <f t="shared" si="5"/>
        <v>DWH &amp; Co</v>
      </c>
    </row>
    <row r="72" spans="1:8" x14ac:dyDescent="0.25">
      <c r="A72" s="1" t="s">
        <v>319</v>
      </c>
      <c r="B72" s="1" t="s">
        <v>311</v>
      </c>
      <c r="C72" t="s">
        <v>58</v>
      </c>
      <c r="F72" s="1" t="str">
        <f>IF(AND(A72="+",B72=""),"ab",IF(AND(B72="+",A72=""),"zu",""))</f>
        <v/>
      </c>
      <c r="G72" t="str">
        <f t="shared" si="4"/>
        <v/>
      </c>
      <c r="H72" t="str">
        <f t="shared" si="5"/>
        <v>Easyssaff</v>
      </c>
    </row>
    <row r="73" spans="1:8" x14ac:dyDescent="0.25">
      <c r="A73" s="1" t="s">
        <v>311</v>
      </c>
      <c r="B73" s="1" t="s">
        <v>311</v>
      </c>
      <c r="C73" t="s">
        <v>59</v>
      </c>
      <c r="F73" s="1" t="str">
        <f>IF(AND(A73="+",B73=""),"ab",IF(AND(B73="+",A73=""),"zu",""))</f>
        <v/>
      </c>
      <c r="G73" t="str">
        <f t="shared" si="4"/>
        <v/>
      </c>
      <c r="H73" t="str">
        <f t="shared" si="5"/>
        <v/>
      </c>
    </row>
    <row r="74" spans="1:8" x14ac:dyDescent="0.25">
      <c r="A74" s="1" t="s">
        <v>319</v>
      </c>
      <c r="B74" s="1" t="s">
        <v>311</v>
      </c>
      <c r="C74" t="s">
        <v>52</v>
      </c>
      <c r="F74" s="1" t="str">
        <f>IF(AND(A74="+",B74=""),"ab",IF(AND(B74="+",A74=""),"zu",""))</f>
        <v/>
      </c>
      <c r="G74" t="str">
        <f t="shared" si="4"/>
        <v/>
      </c>
      <c r="H74" t="str">
        <f t="shared" si="5"/>
        <v>EHL Immobilen</v>
      </c>
    </row>
    <row r="75" spans="1:8" x14ac:dyDescent="0.25">
      <c r="A75" s="1" t="s">
        <v>311</v>
      </c>
      <c r="B75" s="1" t="s">
        <v>311</v>
      </c>
      <c r="C75" t="s">
        <v>53</v>
      </c>
      <c r="F75" s="1" t="str">
        <f>IF(AND(A75="+",B75=""),"ab",IF(AND(B75="+",A75=""),"zu",""))</f>
        <v/>
      </c>
      <c r="G75" t="str">
        <f t="shared" si="4"/>
        <v/>
      </c>
      <c r="H75" t="str">
        <f t="shared" si="5"/>
        <v/>
      </c>
    </row>
    <row r="76" spans="1:8" x14ac:dyDescent="0.25">
      <c r="A76" s="1" t="s">
        <v>319</v>
      </c>
      <c r="B76" s="1" t="s">
        <v>311</v>
      </c>
      <c r="C76" t="s">
        <v>54</v>
      </c>
      <c r="F76" s="1" t="str">
        <f>IF(AND(A76="+",B76=""),"ab",IF(AND(B76="+",A76=""),"zu",""))</f>
        <v/>
      </c>
      <c r="G76" t="str">
        <f t="shared" si="4"/>
        <v/>
      </c>
      <c r="H76" t="str">
        <f t="shared" si="5"/>
        <v>ELK BAU</v>
      </c>
    </row>
    <row r="77" spans="1:8" x14ac:dyDescent="0.25">
      <c r="A77" s="1" t="s">
        <v>311</v>
      </c>
      <c r="B77" s="1" t="s">
        <v>319</v>
      </c>
      <c r="C77" t="s">
        <v>260</v>
      </c>
      <c r="F77" s="1" t="str">
        <f>IF(AND(A77="+",B77=""),"ab",IF(AND(B77="+",A77=""),"zu",""))</f>
        <v/>
      </c>
      <c r="G77" t="str">
        <f t="shared" si="4"/>
        <v>ERGE Electronics</v>
      </c>
      <c r="H77" t="str">
        <f t="shared" si="5"/>
        <v/>
      </c>
    </row>
    <row r="78" spans="1:8" x14ac:dyDescent="0.25">
      <c r="A78" s="1" t="s">
        <v>319</v>
      </c>
      <c r="B78" s="1" t="s">
        <v>311</v>
      </c>
      <c r="C78" t="s">
        <v>60</v>
      </c>
      <c r="F78" s="1" t="str">
        <f>IF(AND(A78="+",B78=""),"ab",IF(AND(B78="+",A78=""),"zu",""))</f>
        <v/>
      </c>
      <c r="G78" t="str">
        <f t="shared" si="4"/>
        <v/>
      </c>
      <c r="H78" t="str">
        <f t="shared" si="5"/>
        <v>Emst &amp; Younn</v>
      </c>
    </row>
    <row r="79" spans="1:8" x14ac:dyDescent="0.25">
      <c r="A79" s="1" t="s">
        <v>319</v>
      </c>
      <c r="B79" s="1" t="s">
        <v>311</v>
      </c>
      <c r="C79" t="s">
        <v>55</v>
      </c>
      <c r="F79" s="1" t="str">
        <f>IF(AND(A79="+",B79=""),"ab",IF(AND(B79="+",A79=""),"zu",""))</f>
        <v/>
      </c>
      <c r="G79" t="str">
        <f t="shared" si="4"/>
        <v/>
      </c>
      <c r="H79" t="str">
        <f t="shared" si="5"/>
        <v xml:space="preserve">EPAMEDIA </v>
      </c>
    </row>
    <row r="80" spans="1:8" x14ac:dyDescent="0.25">
      <c r="A80" s="1" t="s">
        <v>311</v>
      </c>
      <c r="B80" s="1" t="s">
        <v>311</v>
      </c>
      <c r="C80" t="s">
        <v>56</v>
      </c>
      <c r="F80" s="1" t="str">
        <f>IF(AND(A80="+",B80=""),"ab",IF(AND(B80="+",A80=""),"zu",""))</f>
        <v/>
      </c>
      <c r="G80" t="str">
        <f t="shared" si="4"/>
        <v/>
      </c>
      <c r="H80" t="str">
        <f t="shared" si="5"/>
        <v/>
      </c>
    </row>
    <row r="81" spans="1:8" x14ac:dyDescent="0.25">
      <c r="A81" s="1" t="s">
        <v>311</v>
      </c>
      <c r="B81" s="1" t="s">
        <v>311</v>
      </c>
      <c r="C81" t="s">
        <v>57</v>
      </c>
      <c r="F81" s="1" t="str">
        <f>IF(AND(A81="+",B81=""),"ab",IF(AND(B81="+",A81=""),"zu",""))</f>
        <v/>
      </c>
      <c r="G81" t="str">
        <f t="shared" si="4"/>
        <v/>
      </c>
      <c r="H81" t="str">
        <f t="shared" si="5"/>
        <v/>
      </c>
    </row>
    <row r="82" spans="1:8" x14ac:dyDescent="0.25">
      <c r="A82" s="1" t="s">
        <v>319</v>
      </c>
      <c r="B82" s="1" t="s">
        <v>311</v>
      </c>
      <c r="C82" t="s">
        <v>61</v>
      </c>
      <c r="F82" s="1" t="str">
        <f>IF(AND(A82="+",B82=""),"ab",IF(AND(B82="+",A82=""),"zu",""))</f>
        <v/>
      </c>
      <c r="G82" t="str">
        <f t="shared" si="4"/>
        <v/>
      </c>
      <c r="H82" t="str">
        <f t="shared" si="5"/>
        <v>Estee Lauder</v>
      </c>
    </row>
    <row r="83" spans="1:8" x14ac:dyDescent="0.25">
      <c r="A83" s="1" t="s">
        <v>311</v>
      </c>
      <c r="B83" s="1" t="s">
        <v>319</v>
      </c>
      <c r="C83" t="s">
        <v>261</v>
      </c>
      <c r="F83" s="1" t="str">
        <f>IF(AND(A83="+",B83=""),"ab",IF(AND(B83="+",A83=""),"zu",""))</f>
        <v/>
      </c>
      <c r="G83" t="str">
        <f t="shared" si="4"/>
        <v>eventmühle</v>
      </c>
      <c r="H83" t="str">
        <f t="shared" si="5"/>
        <v/>
      </c>
    </row>
    <row r="84" spans="1:8" x14ac:dyDescent="0.25">
      <c r="A84" s="1" t="s">
        <v>319</v>
      </c>
      <c r="B84" s="1" t="s">
        <v>311</v>
      </c>
      <c r="C84" t="s">
        <v>62</v>
      </c>
      <c r="F84" s="1" t="str">
        <f>IF(AND(A84="+",B84=""),"ab",IF(AND(B84="+",A84=""),"zu",""))</f>
        <v/>
      </c>
      <c r="G84" t="str">
        <f t="shared" si="4"/>
        <v/>
      </c>
      <c r="H84" t="str">
        <f t="shared" si="5"/>
        <v>Evolution ABT</v>
      </c>
    </row>
    <row r="85" spans="1:8" x14ac:dyDescent="0.25">
      <c r="A85" s="1" t="s">
        <v>311</v>
      </c>
      <c r="B85" s="1" t="s">
        <v>319</v>
      </c>
      <c r="C85" t="s">
        <v>262</v>
      </c>
      <c r="F85" s="1" t="str">
        <f>IF(AND(A85="+",B85=""),"ab",IF(AND(B85="+",A85=""),"zu",""))</f>
        <v/>
      </c>
      <c r="G85" t="str">
        <f t="shared" si="4"/>
        <v>FIAN KÜCHEN</v>
      </c>
      <c r="H85" t="str">
        <f t="shared" si="5"/>
        <v/>
      </c>
    </row>
    <row r="86" spans="1:8" x14ac:dyDescent="0.25">
      <c r="A86" s="1" t="s">
        <v>311</v>
      </c>
      <c r="B86" s="1" t="s">
        <v>311</v>
      </c>
      <c r="C86" t="s">
        <v>65</v>
      </c>
      <c r="F86" s="1" t="str">
        <f>IF(AND(A86="+",B86=""),"ab",IF(AND(B86="+",A86=""),"zu",""))</f>
        <v/>
      </c>
      <c r="G86" t="str">
        <f t="shared" si="4"/>
        <v/>
      </c>
      <c r="H86" t="str">
        <f t="shared" si="5"/>
        <v/>
      </c>
    </row>
    <row r="87" spans="1:8" x14ac:dyDescent="0.25">
      <c r="A87" s="1" t="s">
        <v>311</v>
      </c>
      <c r="B87" s="1" t="s">
        <v>311</v>
      </c>
      <c r="C87" t="s">
        <v>66</v>
      </c>
      <c r="F87" s="1" t="str">
        <f>IF(AND(A87="+",B87=""),"ab",IF(AND(B87="+",A87=""),"zu",""))</f>
        <v/>
      </c>
      <c r="G87" t="str">
        <f t="shared" si="4"/>
        <v/>
      </c>
      <c r="H87" t="str">
        <f t="shared" si="5"/>
        <v/>
      </c>
    </row>
    <row r="88" spans="1:8" x14ac:dyDescent="0.25">
      <c r="A88" s="1" t="s">
        <v>319</v>
      </c>
      <c r="B88" s="1" t="s">
        <v>311</v>
      </c>
      <c r="C88" t="s">
        <v>67</v>
      </c>
      <c r="F88" s="1" t="str">
        <f>IF(AND(A88="+",B88=""),"ab",IF(AND(B88="+",A88=""),"zu",""))</f>
        <v/>
      </c>
      <c r="G88" t="str">
        <f t="shared" si="4"/>
        <v/>
      </c>
      <c r="H88" t="str">
        <f t="shared" si="5"/>
        <v>Franky „The Voice“</v>
      </c>
    </row>
    <row r="89" spans="1:8" x14ac:dyDescent="0.25">
      <c r="A89" s="1" t="s">
        <v>319</v>
      </c>
      <c r="B89" s="1" t="s">
        <v>311</v>
      </c>
      <c r="C89" t="s">
        <v>63</v>
      </c>
      <c r="F89" s="1" t="str">
        <f>IF(AND(A89="+",B89=""),"ab",IF(AND(B89="+",A89=""),"zu",""))</f>
        <v/>
      </c>
      <c r="G89" t="str">
        <f t="shared" si="4"/>
        <v/>
      </c>
      <c r="H89" t="str">
        <f t="shared" si="5"/>
        <v>FRANZ KUBENA</v>
      </c>
    </row>
    <row r="90" spans="1:8" x14ac:dyDescent="0.25">
      <c r="A90" s="1" t="s">
        <v>311</v>
      </c>
      <c r="B90" s="1" t="s">
        <v>311</v>
      </c>
      <c r="C90" t="s">
        <v>68</v>
      </c>
      <c r="F90" s="1" t="str">
        <f>IF(AND(A90="+",B90=""),"ab",IF(AND(B90="+",A90=""),"zu",""))</f>
        <v/>
      </c>
      <c r="G90" t="str">
        <f t="shared" si="4"/>
        <v/>
      </c>
      <c r="H90" t="str">
        <f t="shared" si="5"/>
        <v/>
      </c>
    </row>
    <row r="91" spans="1:8" x14ac:dyDescent="0.25">
      <c r="A91" s="1" t="s">
        <v>311</v>
      </c>
      <c r="B91" s="1" t="s">
        <v>311</v>
      </c>
      <c r="C91" t="s">
        <v>69</v>
      </c>
      <c r="F91" s="1" t="str">
        <f>IF(AND(A91="+",B91=""),"ab",IF(AND(B91="+",A91=""),"zu",""))</f>
        <v/>
      </c>
      <c r="G91" t="str">
        <f t="shared" si="4"/>
        <v/>
      </c>
      <c r="H91" t="str">
        <f t="shared" si="5"/>
        <v/>
      </c>
    </row>
    <row r="92" spans="1:8" x14ac:dyDescent="0.25">
      <c r="A92" s="1" t="s">
        <v>311</v>
      </c>
      <c r="B92" s="1" t="s">
        <v>311</v>
      </c>
      <c r="C92" t="s">
        <v>64</v>
      </c>
      <c r="F92" s="1" t="str">
        <f>IF(AND(A92="+",B92=""),"ab",IF(AND(B92="+",A92=""),"zu",""))</f>
        <v/>
      </c>
      <c r="G92" t="str">
        <f t="shared" si="4"/>
        <v/>
      </c>
      <c r="H92" t="str">
        <f t="shared" si="5"/>
        <v/>
      </c>
    </row>
    <row r="93" spans="1:8" x14ac:dyDescent="0.25">
      <c r="A93" s="1" t="s">
        <v>319</v>
      </c>
      <c r="B93" s="1" t="s">
        <v>311</v>
      </c>
      <c r="C93" t="s">
        <v>70</v>
      </c>
      <c r="F93" s="1" t="str">
        <f>IF(AND(A93="+",B93=""),"ab",IF(AND(B93="+",A93=""),"zu",""))</f>
        <v/>
      </c>
      <c r="G93" t="str">
        <f t="shared" si="4"/>
        <v/>
      </c>
      <c r="H93" t="str">
        <f t="shared" si="5"/>
        <v>Fritz Holter</v>
      </c>
    </row>
    <row r="94" spans="1:8" x14ac:dyDescent="0.25">
      <c r="A94" s="1" t="s">
        <v>319</v>
      </c>
      <c r="B94" s="1" t="s">
        <v>311</v>
      </c>
      <c r="C94" t="s">
        <v>71</v>
      </c>
      <c r="F94" s="1" t="str">
        <f>IF(AND(A94="+",B94=""),"ab",IF(AND(B94="+",A94=""),"zu",""))</f>
        <v/>
      </c>
      <c r="G94" t="str">
        <f t="shared" si="4"/>
        <v/>
      </c>
      <c r="H94" t="str">
        <f t="shared" si="5"/>
        <v>Froneri</v>
      </c>
    </row>
    <row r="95" spans="1:8" x14ac:dyDescent="0.25">
      <c r="A95" s="1" t="s">
        <v>319</v>
      </c>
      <c r="B95" s="1" t="s">
        <v>311</v>
      </c>
      <c r="C95" t="s">
        <v>72</v>
      </c>
      <c r="F95" s="1" t="str">
        <f>IF(AND(A95="+",B95=""),"ab",IF(AND(B95="+",A95=""),"zu",""))</f>
        <v/>
      </c>
      <c r="G95" t="str">
        <f t="shared" si="4"/>
        <v/>
      </c>
      <c r="H95" t="str">
        <f t="shared" si="5"/>
        <v>G&amp;G VedagsgessllssChft</v>
      </c>
    </row>
    <row r="96" spans="1:8" x14ac:dyDescent="0.25">
      <c r="A96" s="1" t="s">
        <v>311</v>
      </c>
      <c r="B96" s="1" t="s">
        <v>311</v>
      </c>
      <c r="C96" t="s">
        <v>75</v>
      </c>
      <c r="F96" s="1" t="str">
        <f>IF(AND(A96="+",B96=""),"ab",IF(AND(B96="+",A96=""),"zu",""))</f>
        <v/>
      </c>
      <c r="G96" t="str">
        <f t="shared" si="4"/>
        <v/>
      </c>
      <c r="H96" t="str">
        <f t="shared" si="5"/>
        <v/>
      </c>
    </row>
    <row r="97" spans="1:8" x14ac:dyDescent="0.25">
      <c r="A97" s="1" t="s">
        <v>311</v>
      </c>
      <c r="B97" s="1" t="s">
        <v>311</v>
      </c>
      <c r="C97" t="s">
        <v>263</v>
      </c>
      <c r="F97" s="1" t="str">
        <f>IF(AND(A97="+",B97=""),"ab",IF(AND(B97="+",A97=""),"zu",""))</f>
        <v/>
      </c>
      <c r="G97" t="str">
        <f t="shared" si="4"/>
        <v/>
      </c>
      <c r="H97" t="str">
        <f t="shared" si="5"/>
        <v/>
      </c>
    </row>
    <row r="98" spans="1:8" x14ac:dyDescent="0.25">
      <c r="A98" s="1" t="s">
        <v>319</v>
      </c>
      <c r="B98" s="1" t="s">
        <v>311</v>
      </c>
      <c r="C98" t="s">
        <v>76</v>
      </c>
      <c r="F98" s="1" t="str">
        <f>IF(AND(A98="+",B98=""),"ab",IF(AND(B98="+",A98=""),"zu",""))</f>
        <v/>
      </c>
      <c r="G98" t="str">
        <f t="shared" si="4"/>
        <v/>
      </c>
      <c r="H98" t="str">
        <f t="shared" si="5"/>
        <v>Gebrüder Weiss</v>
      </c>
    </row>
    <row r="99" spans="1:8" x14ac:dyDescent="0.25">
      <c r="A99" s="1" t="s">
        <v>311</v>
      </c>
      <c r="B99" s="1" t="s">
        <v>311</v>
      </c>
      <c r="C99" t="s">
        <v>73</v>
      </c>
      <c r="F99" s="1" t="str">
        <f>IF(AND(A99="+",B99=""),"ab",IF(AND(B99="+",A99=""),"zu",""))</f>
        <v/>
      </c>
      <c r="G99" t="str">
        <f t="shared" si="4"/>
        <v/>
      </c>
      <c r="H99" t="str">
        <f t="shared" si="5"/>
        <v/>
      </c>
    </row>
    <row r="100" spans="1:8" x14ac:dyDescent="0.25">
      <c r="A100" s="1" t="s">
        <v>311</v>
      </c>
      <c r="B100" s="1" t="s">
        <v>311</v>
      </c>
      <c r="C100" t="s">
        <v>264</v>
      </c>
      <c r="F100" s="1" t="str">
        <f>IF(AND(A100="+",B100=""),"ab",IF(AND(B100="+",A100=""),"zu",""))</f>
        <v/>
      </c>
      <c r="G100" t="str">
        <f t="shared" si="4"/>
        <v/>
      </c>
      <c r="H100" t="str">
        <f t="shared" si="5"/>
        <v/>
      </c>
    </row>
    <row r="101" spans="1:8" x14ac:dyDescent="0.25">
      <c r="A101" s="1" t="s">
        <v>311</v>
      </c>
      <c r="B101" s="1" t="s">
        <v>311</v>
      </c>
      <c r="C101" t="s">
        <v>78</v>
      </c>
      <c r="F101" s="1" t="str">
        <f>IF(AND(A101="+",B101=""),"ab",IF(AND(B101="+",A101=""),"zu",""))</f>
        <v/>
      </c>
      <c r="G101" t="str">
        <f t="shared" si="4"/>
        <v/>
      </c>
      <c r="H101" t="str">
        <f t="shared" si="5"/>
        <v/>
      </c>
    </row>
    <row r="102" spans="1:8" x14ac:dyDescent="0.25">
      <c r="A102" s="1" t="s">
        <v>311</v>
      </c>
      <c r="B102" s="1" t="s">
        <v>311</v>
      </c>
      <c r="C102" t="s">
        <v>77</v>
      </c>
      <c r="F102" s="1" t="str">
        <f>IF(AND(A102="+",B102=""),"ab",IF(AND(B102="+",A102=""),"zu",""))</f>
        <v/>
      </c>
      <c r="G102" t="str">
        <f t="shared" si="4"/>
        <v/>
      </c>
      <c r="H102" t="str">
        <f t="shared" si="5"/>
        <v/>
      </c>
    </row>
    <row r="103" spans="1:8" x14ac:dyDescent="0.25">
      <c r="A103" s="1" t="s">
        <v>319</v>
      </c>
      <c r="B103" s="1" t="s">
        <v>311</v>
      </c>
      <c r="C103" t="s">
        <v>79</v>
      </c>
      <c r="F103" s="1" t="str">
        <f>IF(AND(A103="+",B103=""),"ab",IF(AND(B103="+",A103=""),"zu",""))</f>
        <v/>
      </c>
      <c r="G103" t="str">
        <f t="shared" si="4"/>
        <v/>
      </c>
      <c r="H103" t="str">
        <f t="shared" si="5"/>
        <v>Griesson - de Beukelaer</v>
      </c>
    </row>
    <row r="104" spans="1:8" x14ac:dyDescent="0.25">
      <c r="A104" s="1" t="s">
        <v>311</v>
      </c>
      <c r="B104" s="1" t="s">
        <v>311</v>
      </c>
      <c r="C104" t="s">
        <v>80</v>
      </c>
      <c r="F104" s="1" t="str">
        <f>IF(AND(A104="+",B104=""),"ab",IF(AND(B104="+",A104=""),"zu",""))</f>
        <v/>
      </c>
      <c r="G104" t="str">
        <f t="shared" si="4"/>
        <v/>
      </c>
      <c r="H104" t="str">
        <f t="shared" si="5"/>
        <v/>
      </c>
    </row>
    <row r="105" spans="1:8" x14ac:dyDescent="0.25">
      <c r="A105" s="1" t="s">
        <v>311</v>
      </c>
      <c r="B105" s="1" t="s">
        <v>311</v>
      </c>
      <c r="C105" t="s">
        <v>74</v>
      </c>
      <c r="F105" s="1" t="str">
        <f>IF(AND(A105="+",B105=""),"ab",IF(AND(B105="+",A105=""),"zu",""))</f>
        <v/>
      </c>
      <c r="G105" t="str">
        <f t="shared" si="4"/>
        <v/>
      </c>
      <c r="H105" t="str">
        <f t="shared" si="5"/>
        <v/>
      </c>
    </row>
    <row r="106" spans="1:8" x14ac:dyDescent="0.25">
      <c r="A106" s="1" t="s">
        <v>319</v>
      </c>
      <c r="B106" s="1" t="s">
        <v>311</v>
      </c>
      <c r="C106" t="s">
        <v>81</v>
      </c>
      <c r="F106" s="1" t="str">
        <f>IF(AND(A106="+",B106=""),"ab",IF(AND(B106="+",A106=""),"zu",""))</f>
        <v/>
      </c>
      <c r="G106" t="str">
        <f t="shared" si="4"/>
        <v/>
      </c>
      <c r="H106" t="str">
        <f t="shared" si="5"/>
        <v>H. u. w. Seiboid Reifenservice</v>
      </c>
    </row>
    <row r="107" spans="1:8" x14ac:dyDescent="0.25">
      <c r="A107" s="1" t="s">
        <v>311</v>
      </c>
      <c r="B107" s="1" t="s">
        <v>319</v>
      </c>
      <c r="C107" t="s">
        <v>265</v>
      </c>
      <c r="F107" s="1" t="str">
        <f>IF(AND(A107="+",B107=""),"ab",IF(AND(B107="+",A107=""),"zu",""))</f>
        <v/>
      </c>
      <c r="G107" t="str">
        <f t="shared" si="4"/>
        <v>Hager Electro</v>
      </c>
      <c r="H107" t="str">
        <f t="shared" si="5"/>
        <v/>
      </c>
    </row>
    <row r="108" spans="1:8" x14ac:dyDescent="0.25">
      <c r="A108" s="1" t="s">
        <v>319</v>
      </c>
      <c r="B108" s="1" t="s">
        <v>311</v>
      </c>
      <c r="C108" t="s">
        <v>82</v>
      </c>
      <c r="F108" s="1" t="str">
        <f>IF(AND(A108="+",B108=""),"ab",IF(AND(B108="+",A108=""),"zu",""))</f>
        <v/>
      </c>
      <c r="G108" t="str">
        <f t="shared" si="4"/>
        <v/>
      </c>
      <c r="H108" t="str">
        <f t="shared" si="5"/>
        <v xml:space="preserve">HAAI </v>
      </c>
    </row>
    <row r="109" spans="1:8" x14ac:dyDescent="0.25">
      <c r="A109" s="1" t="s">
        <v>311</v>
      </c>
      <c r="B109" s="1" t="s">
        <v>311</v>
      </c>
      <c r="C109" t="s">
        <v>266</v>
      </c>
      <c r="F109" s="1" t="str">
        <f>IF(AND(A109="+",B109=""),"ab",IF(AND(B109="+",A109=""),"zu",""))</f>
        <v/>
      </c>
      <c r="G109" t="str">
        <f t="shared" si="4"/>
        <v/>
      </c>
      <c r="H109" t="str">
        <f t="shared" si="5"/>
        <v/>
      </c>
    </row>
    <row r="110" spans="1:8" x14ac:dyDescent="0.25">
      <c r="A110" s="1" t="s">
        <v>311</v>
      </c>
      <c r="B110" s="1" t="s">
        <v>311</v>
      </c>
      <c r="C110" t="s">
        <v>83</v>
      </c>
      <c r="F110" s="1" t="str">
        <f>IF(AND(A110="+",B110=""),"ab",IF(AND(B110="+",A110=""),"zu",""))</f>
        <v/>
      </c>
      <c r="G110" t="str">
        <f t="shared" si="4"/>
        <v/>
      </c>
      <c r="H110" t="str">
        <f t="shared" si="5"/>
        <v/>
      </c>
    </row>
    <row r="111" spans="1:8" x14ac:dyDescent="0.25">
      <c r="A111" s="1" t="s">
        <v>311</v>
      </c>
      <c r="B111" s="1" t="s">
        <v>311</v>
      </c>
      <c r="C111" t="s">
        <v>86</v>
      </c>
      <c r="F111" s="1" t="str">
        <f>IF(AND(A111="+",B111=""),"ab",IF(AND(B111="+",A111=""),"zu",""))</f>
        <v/>
      </c>
      <c r="G111" t="str">
        <f t="shared" si="4"/>
        <v/>
      </c>
      <c r="H111" t="str">
        <f t="shared" si="5"/>
        <v/>
      </c>
    </row>
    <row r="112" spans="1:8" x14ac:dyDescent="0.25">
      <c r="A112" s="1" t="s">
        <v>319</v>
      </c>
      <c r="B112" s="1" t="s">
        <v>311</v>
      </c>
      <c r="C112" t="s">
        <v>87</v>
      </c>
      <c r="F112" s="1" t="str">
        <f>IF(AND(A112="+",B112=""),"ab",IF(AND(B112="+",A112=""),"zu",""))</f>
        <v/>
      </c>
      <c r="G112" t="str">
        <f t="shared" si="4"/>
        <v/>
      </c>
      <c r="H112" t="str">
        <f t="shared" si="5"/>
        <v>Haus &amp; Brunnnr</v>
      </c>
    </row>
    <row r="113" spans="1:8" x14ac:dyDescent="0.25">
      <c r="A113" s="1" t="s">
        <v>311</v>
      </c>
      <c r="B113" s="1" t="s">
        <v>311</v>
      </c>
      <c r="C113" t="s">
        <v>88</v>
      </c>
      <c r="F113" s="1" t="str">
        <f>IF(AND(A113="+",B113=""),"ab",IF(AND(B113="+",A113=""),"zu",""))</f>
        <v/>
      </c>
      <c r="G113" t="str">
        <f t="shared" si="4"/>
        <v/>
      </c>
      <c r="H113" t="str">
        <f t="shared" si="5"/>
        <v/>
      </c>
    </row>
    <row r="114" spans="1:8" x14ac:dyDescent="0.25">
      <c r="A114" s="1" t="s">
        <v>311</v>
      </c>
      <c r="B114" s="1" t="s">
        <v>319</v>
      </c>
      <c r="C114" t="s">
        <v>267</v>
      </c>
      <c r="F114" s="1" t="str">
        <f>IF(AND(A114="+",B114=""),"ab",IF(AND(B114="+",A114=""),"zu",""))</f>
        <v/>
      </c>
      <c r="G114" t="str">
        <f t="shared" si="4"/>
        <v>Haustechnik Farthofer</v>
      </c>
      <c r="H114" t="str">
        <f t="shared" si="5"/>
        <v/>
      </c>
    </row>
    <row r="115" spans="1:8" x14ac:dyDescent="0.25">
      <c r="A115" s="1" t="s">
        <v>311</v>
      </c>
      <c r="B115" s="1" t="s">
        <v>311</v>
      </c>
      <c r="C115" t="s">
        <v>89</v>
      </c>
      <c r="F115" s="1" t="str">
        <f>IF(AND(A115="+",B115=""),"ab",IF(AND(B115="+",A115=""),"zu",""))</f>
        <v/>
      </c>
      <c r="G115" t="str">
        <f t="shared" si="4"/>
        <v/>
      </c>
      <c r="H115" t="str">
        <f t="shared" si="5"/>
        <v/>
      </c>
    </row>
    <row r="116" spans="1:8" x14ac:dyDescent="0.25">
      <c r="A116" s="1" t="s">
        <v>311</v>
      </c>
      <c r="B116" s="1" t="s">
        <v>311</v>
      </c>
      <c r="C116" t="s">
        <v>90</v>
      </c>
      <c r="F116" s="1" t="str">
        <f>IF(AND(A116="+",B116=""),"ab",IF(AND(B116="+",A116=""),"zu",""))</f>
        <v/>
      </c>
      <c r="G116" t="str">
        <f t="shared" si="4"/>
        <v/>
      </c>
      <c r="H116" t="str">
        <f t="shared" si="5"/>
        <v/>
      </c>
    </row>
    <row r="117" spans="1:8" x14ac:dyDescent="0.25">
      <c r="A117" s="1" t="s">
        <v>311</v>
      </c>
      <c r="B117" s="1" t="s">
        <v>311</v>
      </c>
      <c r="C117" t="s">
        <v>91</v>
      </c>
      <c r="F117" s="1" t="str">
        <f>IF(AND(A117="+",B117=""),"ab",IF(AND(B117="+",A117=""),"zu",""))</f>
        <v/>
      </c>
      <c r="G117" t="str">
        <f t="shared" si="4"/>
        <v/>
      </c>
      <c r="H117" t="str">
        <f t="shared" si="5"/>
        <v/>
      </c>
    </row>
    <row r="118" spans="1:8" x14ac:dyDescent="0.25">
      <c r="A118" s="1" t="s">
        <v>311</v>
      </c>
      <c r="B118" s="1" t="s">
        <v>311</v>
      </c>
      <c r="C118" t="s">
        <v>92</v>
      </c>
      <c r="F118" s="1" t="str">
        <f>IF(AND(A118="+",B118=""),"ab",IF(AND(B118="+",A118=""),"zu",""))</f>
        <v/>
      </c>
      <c r="G118" t="str">
        <f t="shared" si="4"/>
        <v/>
      </c>
      <c r="H118" t="str">
        <f t="shared" si="5"/>
        <v/>
      </c>
    </row>
    <row r="119" spans="1:8" x14ac:dyDescent="0.25">
      <c r="A119" s="1" t="s">
        <v>319</v>
      </c>
      <c r="B119" s="1" t="s">
        <v>311</v>
      </c>
      <c r="C119" t="s">
        <v>84</v>
      </c>
      <c r="F119" s="1" t="str">
        <f>IF(AND(A119="+",B119=""),"ab",IF(AND(B119="+",A119=""),"zu",""))</f>
        <v/>
      </c>
      <c r="G119" t="str">
        <f t="shared" si="4"/>
        <v/>
      </c>
      <c r="H119" t="str">
        <f t="shared" si="5"/>
        <v>HILL Woitron Management Partner</v>
      </c>
    </row>
    <row r="120" spans="1:8" x14ac:dyDescent="0.25">
      <c r="A120" s="1" t="s">
        <v>319</v>
      </c>
      <c r="B120" s="1" t="s">
        <v>311</v>
      </c>
      <c r="C120" t="s">
        <v>93</v>
      </c>
      <c r="F120" s="1" t="str">
        <f>IF(AND(A120="+",B120=""),"ab",IF(AND(B120="+",A120=""),"zu",""))</f>
        <v/>
      </c>
      <c r="G120" t="str">
        <f t="shared" si="4"/>
        <v/>
      </c>
      <c r="H120" t="str">
        <f t="shared" si="5"/>
        <v>Hiltmann Beschriftung</v>
      </c>
    </row>
    <row r="121" spans="1:8" x14ac:dyDescent="0.25">
      <c r="A121" s="1" t="s">
        <v>311</v>
      </c>
      <c r="B121" s="1" t="s">
        <v>311</v>
      </c>
      <c r="C121" t="s">
        <v>85</v>
      </c>
      <c r="F121" s="1" t="str">
        <f>IF(AND(A121="+",B121=""),"ab",IF(AND(B121="+",A121=""),"zu",""))</f>
        <v/>
      </c>
      <c r="G121" t="str">
        <f t="shared" si="4"/>
        <v/>
      </c>
      <c r="H121" t="str">
        <f t="shared" si="5"/>
        <v/>
      </c>
    </row>
    <row r="122" spans="1:8" x14ac:dyDescent="0.25">
      <c r="A122" s="1" t="s">
        <v>311</v>
      </c>
      <c r="B122" s="1" t="s">
        <v>319</v>
      </c>
      <c r="C122" t="s">
        <v>268</v>
      </c>
      <c r="F122" s="1" t="str">
        <f>IF(AND(A122="+",B122=""),"ab",IF(AND(B122="+",A122=""),"zu",""))</f>
        <v/>
      </c>
      <c r="G122" t="str">
        <f t="shared" si="4"/>
        <v>Holter</v>
      </c>
      <c r="H122" t="str">
        <f t="shared" si="5"/>
        <v/>
      </c>
    </row>
    <row r="123" spans="1:8" x14ac:dyDescent="0.25">
      <c r="A123" s="1" t="s">
        <v>311</v>
      </c>
      <c r="B123" s="1" t="s">
        <v>311</v>
      </c>
      <c r="C123" t="s">
        <v>94</v>
      </c>
      <c r="F123" s="1" t="str">
        <f>IF(AND(A123="+",B123=""),"ab",IF(AND(B123="+",A123=""),"zu",""))</f>
        <v/>
      </c>
      <c r="G123" t="str">
        <f t="shared" si="4"/>
        <v/>
      </c>
      <c r="H123" t="str">
        <f t="shared" si="5"/>
        <v/>
      </c>
    </row>
    <row r="124" spans="1:8" x14ac:dyDescent="0.25">
      <c r="A124" s="1" t="s">
        <v>311</v>
      </c>
      <c r="B124" s="1" t="s">
        <v>319</v>
      </c>
      <c r="C124" t="s">
        <v>269</v>
      </c>
      <c r="F124" s="1" t="str">
        <f>IF(AND(A124="+",B124=""),"ab",IF(AND(B124="+",A124=""),"zu",""))</f>
        <v/>
      </c>
      <c r="G124" t="str">
        <f t="shared" si="4"/>
        <v>Hotel Them</v>
      </c>
      <c r="H124" t="str">
        <f t="shared" si="5"/>
        <v/>
      </c>
    </row>
    <row r="125" spans="1:8" x14ac:dyDescent="0.25">
      <c r="A125" s="1" t="s">
        <v>311</v>
      </c>
      <c r="B125" s="1" t="s">
        <v>311</v>
      </c>
      <c r="C125" t="s">
        <v>95</v>
      </c>
      <c r="F125" s="1" t="str">
        <f>IF(AND(A125="+",B125=""),"ab",IF(AND(B125="+",A125=""),"zu",""))</f>
        <v/>
      </c>
      <c r="G125" t="str">
        <f t="shared" si="4"/>
        <v/>
      </c>
      <c r="H125" t="str">
        <f t="shared" si="5"/>
        <v/>
      </c>
    </row>
    <row r="126" spans="1:8" x14ac:dyDescent="0.25">
      <c r="A126" s="1" t="s">
        <v>319</v>
      </c>
      <c r="B126" s="1" t="s">
        <v>311</v>
      </c>
      <c r="C126" t="s">
        <v>96</v>
      </c>
      <c r="F126" s="1" t="str">
        <f>IF(AND(A126="+",B126=""),"ab",IF(AND(B126="+",A126=""),"zu",""))</f>
        <v/>
      </c>
      <c r="G126" t="str">
        <f t="shared" si="4"/>
        <v/>
      </c>
      <c r="H126" t="str">
        <f t="shared" si="5"/>
        <v>I&amp;T</v>
      </c>
    </row>
    <row r="127" spans="1:8" x14ac:dyDescent="0.25">
      <c r="A127" s="1" t="s">
        <v>311</v>
      </c>
      <c r="B127" s="1" t="s">
        <v>311</v>
      </c>
      <c r="C127" t="s">
        <v>270</v>
      </c>
      <c r="F127" s="1" t="str">
        <f>IF(AND(A127="+",B127=""),"ab",IF(AND(B127="+",A127=""),"zu",""))</f>
        <v/>
      </c>
      <c r="G127" t="str">
        <f t="shared" si="4"/>
        <v/>
      </c>
      <c r="H127" t="str">
        <f t="shared" si="5"/>
        <v/>
      </c>
    </row>
    <row r="128" spans="1:8" x14ac:dyDescent="0.25">
      <c r="A128" s="1" t="s">
        <v>311</v>
      </c>
      <c r="B128" s="1" t="s">
        <v>311</v>
      </c>
      <c r="C128" t="s">
        <v>100</v>
      </c>
      <c r="F128" s="1" t="str">
        <f>IF(AND(A128="+",B128=""),"ab",IF(AND(B128="+",A128=""),"zu",""))</f>
        <v/>
      </c>
      <c r="G128" t="str">
        <f t="shared" si="4"/>
        <v/>
      </c>
      <c r="H128" t="str">
        <f t="shared" si="5"/>
        <v/>
      </c>
    </row>
    <row r="129" spans="1:8" x14ac:dyDescent="0.25">
      <c r="A129" s="1" t="s">
        <v>319</v>
      </c>
      <c r="B129" s="1" t="s">
        <v>311</v>
      </c>
      <c r="C129" t="s">
        <v>101</v>
      </c>
      <c r="F129" s="1" t="str">
        <f>IF(AND(A129="+",B129=""),"ab",IF(AND(B129="+",A129=""),"zu",""))</f>
        <v/>
      </c>
      <c r="G129" t="str">
        <f t="shared" si="4"/>
        <v/>
      </c>
      <c r="H129" t="str">
        <f t="shared" si="5"/>
        <v>Immobiiien Josef NOVAK</v>
      </c>
    </row>
    <row r="130" spans="1:8" x14ac:dyDescent="0.25">
      <c r="A130" s="1" t="s">
        <v>319</v>
      </c>
      <c r="B130" s="1" t="s">
        <v>311</v>
      </c>
      <c r="C130" t="s">
        <v>102</v>
      </c>
      <c r="F130" s="1" t="str">
        <f>IF(AND(A130="+",B130=""),"ab",IF(AND(B130="+",A130=""),"zu",""))</f>
        <v/>
      </c>
      <c r="G130" t="str">
        <f t="shared" si="4"/>
        <v/>
      </c>
      <c r="H130" t="str">
        <f t="shared" si="5"/>
        <v>Immobiiien Pius11</v>
      </c>
    </row>
    <row r="131" spans="1:8" x14ac:dyDescent="0.25">
      <c r="A131" s="1" t="s">
        <v>311</v>
      </c>
      <c r="B131" s="1" t="s">
        <v>311</v>
      </c>
      <c r="C131" t="s">
        <v>97</v>
      </c>
      <c r="F131" s="1" t="str">
        <f>IF(AND(A131="+",B131=""),"ab",IF(AND(B131="+",A131=""),"zu",""))</f>
        <v/>
      </c>
      <c r="G131" t="str">
        <f t="shared" si="4"/>
        <v/>
      </c>
      <c r="H131" t="str">
        <f t="shared" si="5"/>
        <v/>
      </c>
    </row>
    <row r="132" spans="1:8" x14ac:dyDescent="0.25">
      <c r="A132" s="1" t="s">
        <v>311</v>
      </c>
      <c r="B132" s="1" t="s">
        <v>311</v>
      </c>
      <c r="C132" t="s">
        <v>98</v>
      </c>
      <c r="F132" s="1" t="str">
        <f>IF(AND(A132="+",B132=""),"ab",IF(AND(B132="+",A132=""),"zu",""))</f>
        <v/>
      </c>
      <c r="G132" t="str">
        <f t="shared" si="4"/>
        <v/>
      </c>
      <c r="H132" t="str">
        <f t="shared" si="5"/>
        <v/>
      </c>
    </row>
    <row r="133" spans="1:8" x14ac:dyDescent="0.25">
      <c r="A133" s="1" t="s">
        <v>319</v>
      </c>
      <c r="B133" s="1" t="s">
        <v>311</v>
      </c>
      <c r="C133" t="s">
        <v>99</v>
      </c>
      <c r="F133" s="1" t="str">
        <f>IF(AND(A133="+",B133=""),"ab",IF(AND(B133="+",A133=""),"zu",""))</f>
        <v/>
      </c>
      <c r="G133" t="str">
        <f t="shared" si="4"/>
        <v/>
      </c>
      <c r="H133" t="str">
        <f t="shared" si="5"/>
        <v>INFOSCREEN</v>
      </c>
    </row>
    <row r="134" spans="1:8" x14ac:dyDescent="0.25">
      <c r="A134" s="1" t="s">
        <v>311</v>
      </c>
      <c r="B134" s="1" t="s">
        <v>319</v>
      </c>
      <c r="C134" t="s">
        <v>271</v>
      </c>
      <c r="F134" s="1" t="str">
        <f>IF(AND(A134="+",B134=""),"ab",IF(AND(B134="+",A134=""),"zu",""))</f>
        <v/>
      </c>
      <c r="G134" t="str">
        <f t="shared" ref="G134:G197" si="6">+IF(B134=".",$C134,"")</f>
        <v>Installateur Brei</v>
      </c>
      <c r="H134" t="str">
        <f t="shared" ref="H134:H197" si="7">+IF(A134=".",$C134,"")</f>
        <v/>
      </c>
    </row>
    <row r="135" spans="1:8" x14ac:dyDescent="0.25">
      <c r="A135" s="1" t="s">
        <v>311</v>
      </c>
      <c r="B135" s="1" t="s">
        <v>319</v>
      </c>
      <c r="C135" t="s">
        <v>272</v>
      </c>
      <c r="F135" s="1" t="str">
        <f>IF(AND(A135="+",B135=""),"ab",IF(AND(B135="+",A135=""),"zu",""))</f>
        <v/>
      </c>
      <c r="G135" t="str">
        <f t="shared" si="6"/>
        <v>IS Inkasso Service</v>
      </c>
      <c r="H135" t="str">
        <f t="shared" si="7"/>
        <v/>
      </c>
    </row>
    <row r="136" spans="1:8" x14ac:dyDescent="0.25">
      <c r="A136" s="1" t="s">
        <v>319</v>
      </c>
      <c r="B136" s="1" t="s">
        <v>311</v>
      </c>
      <c r="C136" t="s">
        <v>104</v>
      </c>
      <c r="F136" s="1" t="str">
        <f>IF(AND(A136="+",B136=""),"ab",IF(AND(B136="+",A136=""),"zu",""))</f>
        <v/>
      </c>
      <c r="G136" t="str">
        <f t="shared" si="6"/>
        <v/>
      </c>
      <c r="H136" t="str">
        <f t="shared" si="7"/>
        <v>Jacques Lemans</v>
      </c>
    </row>
    <row r="137" spans="1:8" x14ac:dyDescent="0.25">
      <c r="A137" s="1" t="s">
        <v>319</v>
      </c>
      <c r="B137" s="1" t="s">
        <v>311</v>
      </c>
      <c r="C137" t="s">
        <v>103</v>
      </c>
      <c r="F137" s="1" t="str">
        <f>IF(AND(A137="+",B137=""),"ab",IF(AND(B137="+",A137=""),"zu",""))</f>
        <v/>
      </c>
      <c r="G137" t="str">
        <f t="shared" si="6"/>
        <v/>
      </c>
      <c r="H137" t="str">
        <f t="shared" si="7"/>
        <v xml:space="preserve">JP Immobiiien </v>
      </c>
    </row>
    <row r="138" spans="1:8" x14ac:dyDescent="0.25">
      <c r="A138" s="1" t="s">
        <v>311</v>
      </c>
      <c r="B138" s="1" t="s">
        <v>319</v>
      </c>
      <c r="C138" t="s">
        <v>274</v>
      </c>
      <c r="F138" s="1" t="str">
        <f>IF(AND(A138="+",B138=""),"ab",IF(AND(B138="+",A138=""),"zu",""))</f>
        <v/>
      </c>
      <c r="G138" t="str">
        <f t="shared" si="6"/>
        <v>ITSDONE</v>
      </c>
      <c r="H138" t="str">
        <f t="shared" si="7"/>
        <v/>
      </c>
    </row>
    <row r="139" spans="1:8" x14ac:dyDescent="0.25">
      <c r="A139" s="1" t="s">
        <v>319</v>
      </c>
      <c r="B139" s="1" t="s">
        <v>311</v>
      </c>
      <c r="C139" t="s">
        <v>106</v>
      </c>
      <c r="F139" s="1" t="str">
        <f>IF(AND(A139="+",B139=""),"ab",IF(AND(B139="+",A139=""),"zu",""))</f>
        <v/>
      </c>
      <c r="G139" t="str">
        <f t="shared" si="6"/>
        <v/>
      </c>
      <c r="H139" t="str">
        <f t="shared" si="7"/>
        <v>Kammier &amp; Koli</v>
      </c>
    </row>
    <row r="140" spans="1:8" x14ac:dyDescent="0.25">
      <c r="A140" s="1" t="s">
        <v>319</v>
      </c>
      <c r="B140" s="1" t="s">
        <v>311</v>
      </c>
      <c r="C140" t="s">
        <v>107</v>
      </c>
      <c r="F140" s="1" t="str">
        <f>IF(AND(A140="+",B140=""),"ab",IF(AND(B140="+",A140=""),"zu",""))</f>
        <v/>
      </c>
      <c r="G140" t="str">
        <f t="shared" si="6"/>
        <v/>
      </c>
      <c r="H140" t="str">
        <f t="shared" si="7"/>
        <v>Kanziei Schiösser &amp; Partner</v>
      </c>
    </row>
    <row r="141" spans="1:8" x14ac:dyDescent="0.25">
      <c r="A141" s="1" t="s">
        <v>311</v>
      </c>
      <c r="B141" s="1" t="s">
        <v>311</v>
      </c>
      <c r="C141" t="s">
        <v>113</v>
      </c>
      <c r="F141" s="1" t="str">
        <f>IF(AND(A141="+",B141=""),"ab",IF(AND(B141="+",A141=""),"zu",""))</f>
        <v/>
      </c>
      <c r="G141" t="str">
        <f t="shared" si="6"/>
        <v/>
      </c>
      <c r="H141" t="str">
        <f t="shared" si="7"/>
        <v/>
      </c>
    </row>
    <row r="142" spans="1:8" x14ac:dyDescent="0.25">
      <c r="A142" s="1" t="s">
        <v>311</v>
      </c>
      <c r="B142" s="1" t="s">
        <v>319</v>
      </c>
      <c r="C142" t="s">
        <v>275</v>
      </c>
      <c r="F142" s="1" t="str">
        <f>IF(AND(A142="+",B142=""),"ab",IF(AND(B142="+",A142=""),"zu",""))</f>
        <v/>
      </c>
      <c r="G142" t="str">
        <f t="shared" si="6"/>
        <v>Karl Seidl Bau</v>
      </c>
      <c r="H142" t="str">
        <f t="shared" si="7"/>
        <v/>
      </c>
    </row>
    <row r="143" spans="1:8" x14ac:dyDescent="0.25">
      <c r="A143" s="1" t="s">
        <v>319</v>
      </c>
      <c r="B143" s="1" t="s">
        <v>311</v>
      </c>
      <c r="C143" t="s">
        <v>108</v>
      </c>
      <c r="F143" s="1" t="str">
        <f>IF(AND(A143="+",B143=""),"ab",IF(AND(B143="+",A143=""),"zu",""))</f>
        <v/>
      </c>
      <c r="G143" t="str">
        <f t="shared" si="6"/>
        <v/>
      </c>
      <c r="H143" t="str">
        <f t="shared" si="7"/>
        <v>Kari SONDERHOF</v>
      </c>
    </row>
    <row r="144" spans="1:8" x14ac:dyDescent="0.25">
      <c r="A144" s="1" t="s">
        <v>319</v>
      </c>
      <c r="B144" s="1" t="s">
        <v>311</v>
      </c>
      <c r="C144" t="s">
        <v>109</v>
      </c>
      <c r="F144" s="1" t="str">
        <f>IF(AND(A144="+",B144=""),"ab",IF(AND(B144="+",A144=""),"zu",""))</f>
        <v/>
      </c>
      <c r="G144" t="str">
        <f t="shared" si="6"/>
        <v/>
      </c>
      <c r="H144" t="str">
        <f t="shared" si="7"/>
        <v>Kittinger</v>
      </c>
    </row>
    <row r="145" spans="1:8" x14ac:dyDescent="0.25">
      <c r="A145" s="1" t="s">
        <v>319</v>
      </c>
      <c r="B145" s="1" t="s">
        <v>311</v>
      </c>
      <c r="C145" t="s">
        <v>110</v>
      </c>
      <c r="F145" s="1" t="str">
        <f>IF(AND(A145="+",B145=""),"ab",IF(AND(B145="+",A145=""),"zu",""))</f>
        <v/>
      </c>
      <c r="G145" t="str">
        <f t="shared" si="6"/>
        <v/>
      </c>
      <c r="H145" t="str">
        <f t="shared" si="7"/>
        <v>Koenig &amp; Bauer</v>
      </c>
    </row>
    <row r="146" spans="1:8" x14ac:dyDescent="0.25">
      <c r="A146" s="1" t="s">
        <v>311</v>
      </c>
      <c r="B146" s="1" t="s">
        <v>311</v>
      </c>
      <c r="C146" t="s">
        <v>111</v>
      </c>
      <c r="F146" s="1" t="str">
        <f>IF(AND(A146="+",B146=""),"ab",IF(AND(B146="+",A146=""),"zu",""))</f>
        <v/>
      </c>
      <c r="G146" t="str">
        <f t="shared" si="6"/>
        <v/>
      </c>
      <c r="H146" t="str">
        <f t="shared" si="7"/>
        <v/>
      </c>
    </row>
    <row r="147" spans="1:8" x14ac:dyDescent="0.25">
      <c r="A147" s="1" t="s">
        <v>319</v>
      </c>
      <c r="B147" s="1" t="s">
        <v>311</v>
      </c>
      <c r="C147" t="s">
        <v>112</v>
      </c>
      <c r="F147" s="1" t="str">
        <f>IF(AND(A147="+",B147=""),"ab",IF(AND(B147="+",A147=""),"zu",""))</f>
        <v/>
      </c>
      <c r="G147" t="str">
        <f t="shared" si="6"/>
        <v/>
      </c>
      <c r="H147" t="str">
        <f t="shared" si="7"/>
        <v>Kontinentaie</v>
      </c>
    </row>
    <row r="148" spans="1:8" x14ac:dyDescent="0.25">
      <c r="A148" s="1" t="s">
        <v>311</v>
      </c>
      <c r="B148" s="1" t="s">
        <v>311</v>
      </c>
      <c r="C148" t="s">
        <v>276</v>
      </c>
      <c r="F148" s="1" t="str">
        <f>IF(AND(A148="+",B148=""),"ab",IF(AND(B148="+",A148=""),"zu",""))</f>
        <v/>
      </c>
      <c r="G148" t="str">
        <f t="shared" si="6"/>
        <v/>
      </c>
      <c r="H148" t="str">
        <f t="shared" si="7"/>
        <v/>
      </c>
    </row>
    <row r="149" spans="1:8" x14ac:dyDescent="0.25">
      <c r="A149" s="1" t="s">
        <v>311</v>
      </c>
      <c r="B149" s="1" t="s">
        <v>311</v>
      </c>
      <c r="C149" t="s">
        <v>105</v>
      </c>
      <c r="F149" s="1" t="str">
        <f>IF(AND(A149="+",B149=""),"ab",IF(AND(B149="+",A149=""),"zu",""))</f>
        <v/>
      </c>
      <c r="G149" t="str">
        <f t="shared" si="6"/>
        <v/>
      </c>
      <c r="H149" t="str">
        <f t="shared" si="7"/>
        <v/>
      </c>
    </row>
    <row r="150" spans="1:8" x14ac:dyDescent="0.25">
      <c r="A150" s="1" t="s">
        <v>311</v>
      </c>
      <c r="B150" s="1" t="s">
        <v>319</v>
      </c>
      <c r="C150" t="s">
        <v>273</v>
      </c>
      <c r="F150" s="1" t="str">
        <f>IF(AND(A150="+",B150=""),"ab",IF(AND(B150="+",A150=""),"zu",""))</f>
        <v/>
      </c>
      <c r="G150" t="str">
        <f t="shared" si="6"/>
        <v>l&amp;T</v>
      </c>
      <c r="H150" t="str">
        <f t="shared" si="7"/>
        <v/>
      </c>
    </row>
    <row r="151" spans="1:8" x14ac:dyDescent="0.25">
      <c r="A151" s="1" t="s">
        <v>311</v>
      </c>
      <c r="B151" s="1" t="s">
        <v>311</v>
      </c>
      <c r="C151" t="s">
        <v>114</v>
      </c>
      <c r="F151" s="1" t="str">
        <f>IF(AND(A151="+",B151=""),"ab",IF(AND(B151="+",A151=""),"zu",""))</f>
        <v/>
      </c>
      <c r="G151" t="str">
        <f t="shared" si="6"/>
        <v/>
      </c>
      <c r="H151" t="str">
        <f t="shared" si="7"/>
        <v/>
      </c>
    </row>
    <row r="152" spans="1:8" x14ac:dyDescent="0.25">
      <c r="A152" s="1" t="s">
        <v>319</v>
      </c>
      <c r="B152" s="1" t="s">
        <v>311</v>
      </c>
      <c r="C152" t="s">
        <v>121</v>
      </c>
      <c r="F152" s="1" t="str">
        <f>IF(AND(A152="+",B152=""),"ab",IF(AND(B152="+",A152=""),"zu",""))</f>
        <v/>
      </c>
      <c r="G152" t="str">
        <f t="shared" si="6"/>
        <v/>
      </c>
      <c r="H152" t="str">
        <f t="shared" si="7"/>
        <v>Landtmanns feine patisserie</v>
      </c>
    </row>
    <row r="153" spans="1:8" x14ac:dyDescent="0.25">
      <c r="A153" s="1" t="s">
        <v>319</v>
      </c>
      <c r="B153" s="1" t="s">
        <v>311</v>
      </c>
      <c r="C153" t="s">
        <v>115</v>
      </c>
      <c r="F153" s="1" t="str">
        <f>IF(AND(A153="+",B153=""),"ab",IF(AND(B153="+",A153=""),"zu",""))</f>
        <v/>
      </c>
      <c r="G153" t="str">
        <f t="shared" si="6"/>
        <v/>
      </c>
      <c r="H153" t="str">
        <f t="shared" si="7"/>
        <v>LAOLA1</v>
      </c>
    </row>
    <row r="154" spans="1:8" x14ac:dyDescent="0.25">
      <c r="A154" s="1" t="s">
        <v>311</v>
      </c>
      <c r="B154" s="1" t="s">
        <v>311</v>
      </c>
      <c r="C154" t="s">
        <v>122</v>
      </c>
      <c r="F154" s="1" t="str">
        <f>IF(AND(A154="+",B154=""),"ab",IF(AND(B154="+",A154=""),"zu",""))</f>
        <v/>
      </c>
      <c r="G154" t="str">
        <f t="shared" si="6"/>
        <v/>
      </c>
      <c r="H154" t="str">
        <f t="shared" si="7"/>
        <v/>
      </c>
    </row>
    <row r="155" spans="1:8" x14ac:dyDescent="0.25">
      <c r="A155" s="1" t="s">
        <v>311</v>
      </c>
      <c r="B155" s="1" t="s">
        <v>311</v>
      </c>
      <c r="C155" t="s">
        <v>123</v>
      </c>
      <c r="F155" s="1" t="str">
        <f>IF(AND(A155="+",B155=""),"ab",IF(AND(B155="+",A155=""),"zu",""))</f>
        <v/>
      </c>
      <c r="G155" t="str">
        <f t="shared" si="6"/>
        <v/>
      </c>
      <c r="H155" t="str">
        <f t="shared" si="7"/>
        <v/>
      </c>
    </row>
    <row r="156" spans="1:8" x14ac:dyDescent="0.25">
      <c r="A156" s="1" t="s">
        <v>311</v>
      </c>
      <c r="B156" s="1" t="s">
        <v>311</v>
      </c>
      <c r="C156" t="s">
        <v>124</v>
      </c>
      <c r="F156" s="1" t="str">
        <f>IF(AND(A156="+",B156=""),"ab",IF(AND(B156="+",A156=""),"zu",""))</f>
        <v/>
      </c>
      <c r="G156" t="str">
        <f t="shared" si="6"/>
        <v/>
      </c>
      <c r="H156" t="str">
        <f t="shared" si="7"/>
        <v/>
      </c>
    </row>
    <row r="157" spans="1:8" x14ac:dyDescent="0.25">
      <c r="A157" s="1" t="s">
        <v>311</v>
      </c>
      <c r="B157" s="1" t="s">
        <v>311</v>
      </c>
      <c r="C157" t="s">
        <v>116</v>
      </c>
      <c r="F157" s="1" t="str">
        <f>IF(AND(A157="+",B157=""),"ab",IF(AND(B157="+",A157=""),"zu",""))</f>
        <v/>
      </c>
      <c r="G157" t="str">
        <f t="shared" si="6"/>
        <v/>
      </c>
      <c r="H157" t="str">
        <f t="shared" si="7"/>
        <v/>
      </c>
    </row>
    <row r="158" spans="1:8" x14ac:dyDescent="0.25">
      <c r="A158" s="1" t="s">
        <v>311</v>
      </c>
      <c r="B158" s="1" t="s">
        <v>311</v>
      </c>
      <c r="C158" t="s">
        <v>117</v>
      </c>
      <c r="F158" s="1" t="str">
        <f>IF(AND(A158="+",B158=""),"ab",IF(AND(B158="+",A158=""),"zu",""))</f>
        <v/>
      </c>
      <c r="G158" t="str">
        <f t="shared" si="6"/>
        <v/>
      </c>
      <c r="H158" t="str">
        <f t="shared" si="7"/>
        <v/>
      </c>
    </row>
    <row r="159" spans="1:8" x14ac:dyDescent="0.25">
      <c r="A159" s="1" t="s">
        <v>319</v>
      </c>
      <c r="B159" s="1" t="s">
        <v>311</v>
      </c>
      <c r="C159" t="s">
        <v>125</v>
      </c>
      <c r="F159" s="1" t="str">
        <f>IF(AND(A159="+",B159=""),"ab",IF(AND(B159="+",A159=""),"zu",""))</f>
        <v/>
      </c>
      <c r="G159" t="str">
        <f t="shared" si="6"/>
        <v/>
      </c>
      <c r="H159" t="str">
        <f t="shared" si="7"/>
        <v>Ligaportal</v>
      </c>
    </row>
    <row r="160" spans="1:8" x14ac:dyDescent="0.25">
      <c r="A160" s="1" t="s">
        <v>311</v>
      </c>
      <c r="B160" s="1" t="s">
        <v>311</v>
      </c>
      <c r="C160" t="s">
        <v>118</v>
      </c>
      <c r="F160" s="1" t="str">
        <f>IF(AND(A160="+",B160=""),"ab",IF(AND(B160="+",A160=""),"zu",""))</f>
        <v/>
      </c>
      <c r="G160" t="str">
        <f t="shared" si="6"/>
        <v/>
      </c>
      <c r="H160" t="str">
        <f t="shared" si="7"/>
        <v/>
      </c>
    </row>
    <row r="161" spans="1:8" x14ac:dyDescent="0.25">
      <c r="A161" s="1" t="s">
        <v>311</v>
      </c>
      <c r="B161" s="1" t="s">
        <v>311</v>
      </c>
      <c r="C161" t="s">
        <v>119</v>
      </c>
      <c r="F161" s="1" t="str">
        <f>IF(AND(A161="+",B161=""),"ab",IF(AND(B161="+",A161=""),"zu",""))</f>
        <v/>
      </c>
      <c r="G161" t="str">
        <f t="shared" si="6"/>
        <v/>
      </c>
      <c r="H161" t="str">
        <f t="shared" si="7"/>
        <v/>
      </c>
    </row>
    <row r="162" spans="1:8" x14ac:dyDescent="0.25">
      <c r="A162" s="1" t="s">
        <v>311</v>
      </c>
      <c r="B162" s="1" t="s">
        <v>311</v>
      </c>
      <c r="C162" t="s">
        <v>126</v>
      </c>
      <c r="F162" s="1" t="str">
        <f>IF(AND(A162="+",B162=""),"ab",IF(AND(B162="+",A162=""),"zu",""))</f>
        <v/>
      </c>
      <c r="G162" t="str">
        <f t="shared" si="6"/>
        <v/>
      </c>
      <c r="H162" t="str">
        <f t="shared" si="7"/>
        <v/>
      </c>
    </row>
    <row r="163" spans="1:8" x14ac:dyDescent="0.25">
      <c r="A163" s="1" t="s">
        <v>311</v>
      </c>
      <c r="B163" s="1" t="s">
        <v>311</v>
      </c>
      <c r="C163" t="s">
        <v>120</v>
      </c>
      <c r="F163" s="1" t="str">
        <f>IF(AND(A163="+",B163=""),"ab",IF(AND(B163="+",A163=""),"zu",""))</f>
        <v/>
      </c>
      <c r="G163" t="str">
        <f t="shared" si="6"/>
        <v/>
      </c>
      <c r="H163" t="str">
        <f t="shared" si="7"/>
        <v/>
      </c>
    </row>
    <row r="164" spans="1:8" x14ac:dyDescent="0.25">
      <c r="A164" s="1" t="s">
        <v>311</v>
      </c>
      <c r="B164" s="1" t="s">
        <v>319</v>
      </c>
      <c r="C164" t="s">
        <v>277</v>
      </c>
      <c r="F164" s="1" t="str">
        <f>IF(AND(A164="+",B164=""),"ab",IF(AND(B164="+",A164=""),"zu",""))</f>
        <v/>
      </c>
      <c r="G164" t="str">
        <f t="shared" si="6"/>
        <v>Machacek Steuerberatung</v>
      </c>
      <c r="H164" t="str">
        <f t="shared" si="7"/>
        <v/>
      </c>
    </row>
    <row r="165" spans="1:8" x14ac:dyDescent="0.25">
      <c r="A165" s="1" t="s">
        <v>319</v>
      </c>
      <c r="B165" s="1" t="s">
        <v>311</v>
      </c>
      <c r="C165" t="s">
        <v>130</v>
      </c>
      <c r="F165" s="1" t="str">
        <f>IF(AND(A165="+",B165=""),"ab",IF(AND(B165="+",A165=""),"zu",""))</f>
        <v/>
      </c>
      <c r="G165" t="str">
        <f t="shared" si="6"/>
        <v/>
      </c>
      <c r="H165" t="str">
        <f t="shared" si="7"/>
        <v>Maler Schmied</v>
      </c>
    </row>
    <row r="166" spans="1:8" x14ac:dyDescent="0.25">
      <c r="A166" s="1" t="s">
        <v>311</v>
      </c>
      <c r="B166" s="1" t="s">
        <v>311</v>
      </c>
      <c r="C166" t="s">
        <v>131</v>
      </c>
      <c r="F166" s="1" t="str">
        <f>IF(AND(A166="+",B166=""),"ab",IF(AND(B166="+",A166=""),"zu",""))</f>
        <v/>
      </c>
      <c r="G166" t="str">
        <f t="shared" si="6"/>
        <v/>
      </c>
      <c r="H166" t="str">
        <f t="shared" si="7"/>
        <v/>
      </c>
    </row>
    <row r="167" spans="1:8" x14ac:dyDescent="0.25">
      <c r="A167" s="1" t="s">
        <v>319</v>
      </c>
      <c r="B167" s="1" t="s">
        <v>311</v>
      </c>
      <c r="C167" t="s">
        <v>132</v>
      </c>
      <c r="F167" s="1" t="str">
        <f>IF(AND(A167="+",B167=""),"ab",IF(AND(B167="+",A167=""),"zu",""))</f>
        <v/>
      </c>
      <c r="G167" t="str">
        <f t="shared" si="6"/>
        <v/>
      </c>
      <c r="H167" t="str">
        <f t="shared" si="7"/>
        <v>Manstein</v>
      </c>
    </row>
    <row r="168" spans="1:8" x14ac:dyDescent="0.25">
      <c r="A168" s="1" t="s">
        <v>319</v>
      </c>
      <c r="B168" s="1" t="s">
        <v>311</v>
      </c>
      <c r="C168" t="s">
        <v>133</v>
      </c>
      <c r="F168" s="1" t="str">
        <f>IF(AND(A168="+",B168=""),"ab",IF(AND(B168="+",A168=""),"zu",""))</f>
        <v/>
      </c>
      <c r="G168" t="str">
        <f t="shared" si="6"/>
        <v/>
      </c>
      <c r="H168" t="str">
        <f t="shared" si="7"/>
        <v>MasterOrder</v>
      </c>
    </row>
    <row r="169" spans="1:8" x14ac:dyDescent="0.25">
      <c r="A169" s="1" t="s">
        <v>311</v>
      </c>
      <c r="B169" s="1" t="s">
        <v>311</v>
      </c>
      <c r="C169" t="s">
        <v>134</v>
      </c>
      <c r="F169" s="1" t="str">
        <f>IF(AND(A169="+",B169=""),"ab",IF(AND(B169="+",A169=""),"zu",""))</f>
        <v/>
      </c>
      <c r="G169" t="str">
        <f t="shared" si="6"/>
        <v/>
      </c>
      <c r="H169" t="str">
        <f t="shared" si="7"/>
        <v/>
      </c>
    </row>
    <row r="170" spans="1:8" x14ac:dyDescent="0.25">
      <c r="A170" s="1" t="s">
        <v>319</v>
      </c>
      <c r="B170" s="1" t="s">
        <v>311</v>
      </c>
      <c r="C170" t="s">
        <v>135</v>
      </c>
      <c r="F170" s="1" t="str">
        <f>IF(AND(A170="+",B170=""),"ab",IF(AND(B170="+",A170=""),"zu",""))</f>
        <v/>
      </c>
      <c r="G170" t="str">
        <f t="shared" si="6"/>
        <v/>
      </c>
      <c r="H170" t="str">
        <f t="shared" si="7"/>
        <v>McDonald's Harald Marschalek</v>
      </c>
    </row>
    <row r="171" spans="1:8" x14ac:dyDescent="0.25">
      <c r="A171" s="1" t="s">
        <v>311</v>
      </c>
      <c r="B171" s="1" t="s">
        <v>319</v>
      </c>
      <c r="C171" t="s">
        <v>278</v>
      </c>
      <c r="F171" s="1" t="str">
        <f>IF(AND(A171="+",B171=""),"ab",IF(AND(B171="+",A171=""),"zu",""))</f>
        <v/>
      </c>
      <c r="G171" t="str">
        <f t="shared" si="6"/>
        <v>Meder</v>
      </c>
      <c r="H171" t="str">
        <f t="shared" si="7"/>
        <v/>
      </c>
    </row>
    <row r="172" spans="1:8" x14ac:dyDescent="0.25">
      <c r="A172" s="1" t="s">
        <v>319</v>
      </c>
      <c r="B172" s="1" t="s">
        <v>311</v>
      </c>
      <c r="C172" t="s">
        <v>136</v>
      </c>
      <c r="F172" s="1" t="str">
        <f>IF(AND(A172="+",B172=""),"ab",IF(AND(B172="+",A172=""),"zu",""))</f>
        <v/>
      </c>
      <c r="G172" t="str">
        <f t="shared" si="6"/>
        <v/>
      </c>
      <c r="H172" t="str">
        <f t="shared" si="7"/>
        <v>Medianee</v>
      </c>
    </row>
    <row r="173" spans="1:8" x14ac:dyDescent="0.25">
      <c r="A173" s="1" t="s">
        <v>311</v>
      </c>
      <c r="B173" s="1" t="s">
        <v>311</v>
      </c>
      <c r="C173" t="s">
        <v>137</v>
      </c>
      <c r="F173" s="1" t="str">
        <f>IF(AND(A173="+",B173=""),"ab",IF(AND(B173="+",A173=""),"zu",""))</f>
        <v/>
      </c>
      <c r="G173" t="str">
        <f t="shared" si="6"/>
        <v/>
      </c>
      <c r="H173" t="str">
        <f t="shared" si="7"/>
        <v/>
      </c>
    </row>
    <row r="174" spans="1:8" x14ac:dyDescent="0.25">
      <c r="A174" s="1" t="s">
        <v>319</v>
      </c>
      <c r="B174" s="1" t="s">
        <v>311</v>
      </c>
      <c r="C174" t="s">
        <v>138</v>
      </c>
      <c r="F174" s="1" t="str">
        <f>IF(AND(A174="+",B174=""),"ab",IF(AND(B174="+",A174=""),"zu",""))</f>
        <v/>
      </c>
      <c r="G174" t="str">
        <f t="shared" si="6"/>
        <v/>
      </c>
      <c r="H174" t="str">
        <f t="shared" si="7"/>
        <v>Medoo</v>
      </c>
    </row>
    <row r="175" spans="1:8" x14ac:dyDescent="0.25">
      <c r="A175" s="1" t="s">
        <v>311</v>
      </c>
      <c r="B175" s="1" t="s">
        <v>319</v>
      </c>
      <c r="C175" t="s">
        <v>279</v>
      </c>
      <c r="F175" s="1" t="str">
        <f>IF(AND(A175="+",B175=""),"ab",IF(AND(B175="+",A175=""),"zu",""))</f>
        <v/>
      </c>
      <c r="G175" t="str">
        <f t="shared" si="6"/>
        <v>Meszäros Consulting</v>
      </c>
      <c r="H175" t="str">
        <f t="shared" si="7"/>
        <v/>
      </c>
    </row>
    <row r="176" spans="1:8" x14ac:dyDescent="0.25">
      <c r="A176" s="1" t="s">
        <v>311</v>
      </c>
      <c r="B176" s="1" t="s">
        <v>311</v>
      </c>
      <c r="C176" t="s">
        <v>127</v>
      </c>
      <c r="F176" s="1" t="str">
        <f>IF(AND(A176="+",B176=""),"ab",IF(AND(B176="+",A176=""),"zu",""))</f>
        <v/>
      </c>
      <c r="G176" t="str">
        <f t="shared" si="6"/>
        <v/>
      </c>
      <c r="H176" t="str">
        <f t="shared" si="7"/>
        <v/>
      </c>
    </row>
    <row r="177" spans="1:8" x14ac:dyDescent="0.25">
      <c r="A177" s="1" t="s">
        <v>311</v>
      </c>
      <c r="B177" s="1" t="s">
        <v>311</v>
      </c>
      <c r="C177" t="s">
        <v>128</v>
      </c>
      <c r="F177" s="1" t="str">
        <f>IF(AND(A177="+",B177=""),"ab",IF(AND(B177="+",A177=""),"zu",""))</f>
        <v/>
      </c>
      <c r="G177" t="str">
        <f t="shared" si="6"/>
        <v/>
      </c>
      <c r="H177" t="str">
        <f t="shared" si="7"/>
        <v/>
      </c>
    </row>
    <row r="178" spans="1:8" x14ac:dyDescent="0.25">
      <c r="A178" s="1" t="s">
        <v>319</v>
      </c>
      <c r="B178" s="1" t="s">
        <v>311</v>
      </c>
      <c r="C178" t="s">
        <v>129</v>
      </c>
      <c r="F178" s="1" t="str">
        <f>IF(AND(A178="+",B178=""),"ab",IF(AND(B178="+",A178=""),"zu",""))</f>
        <v/>
      </c>
      <c r="G178" t="str">
        <f t="shared" si="6"/>
        <v/>
      </c>
      <c r="H178" t="str">
        <f t="shared" si="7"/>
        <v>MR-CT Wien West</v>
      </c>
    </row>
    <row r="179" spans="1:8" x14ac:dyDescent="0.25">
      <c r="A179" s="1" t="s">
        <v>311</v>
      </c>
      <c r="B179" s="1" t="s">
        <v>311</v>
      </c>
      <c r="C179" t="s">
        <v>140</v>
      </c>
      <c r="F179" s="1" t="str">
        <f>IF(AND(A179="+",B179=""),"ab",IF(AND(B179="+",A179=""),"zu",""))</f>
        <v/>
      </c>
      <c r="G179" t="str">
        <f t="shared" si="6"/>
        <v/>
      </c>
      <c r="H179" t="str">
        <f t="shared" si="7"/>
        <v/>
      </c>
    </row>
    <row r="180" spans="1:8" x14ac:dyDescent="0.25">
      <c r="A180" s="1" t="s">
        <v>311</v>
      </c>
      <c r="B180" s="1" t="s">
        <v>311</v>
      </c>
      <c r="C180" t="s">
        <v>139</v>
      </c>
      <c r="F180" s="1" t="str">
        <f>IF(AND(A180="+",B180=""),"ab",IF(AND(B180="+",A180=""),"zu",""))</f>
        <v/>
      </c>
      <c r="G180" t="str">
        <f t="shared" si="6"/>
        <v/>
      </c>
      <c r="H180" t="str">
        <f t="shared" si="7"/>
        <v/>
      </c>
    </row>
    <row r="181" spans="1:8" x14ac:dyDescent="0.25">
      <c r="A181" s="1" t="s">
        <v>319</v>
      </c>
      <c r="B181" s="1" t="s">
        <v>311</v>
      </c>
      <c r="C181" t="s">
        <v>141</v>
      </c>
      <c r="F181" s="1" t="str">
        <f>IF(AND(A181="+",B181=""),"ab",IF(AND(B181="+",A181=""),"zu",""))</f>
        <v/>
      </c>
      <c r="G181" t="str">
        <f t="shared" si="6"/>
        <v/>
      </c>
      <c r="H181" t="str">
        <f t="shared" si="7"/>
        <v xml:space="preserve">NAVAX </v>
      </c>
    </row>
    <row r="182" spans="1:8" x14ac:dyDescent="0.25">
      <c r="A182" s="1" t="s">
        <v>311</v>
      </c>
      <c r="B182" s="1" t="s">
        <v>311</v>
      </c>
      <c r="C182" t="s">
        <v>142</v>
      </c>
      <c r="F182" s="1" t="str">
        <f>IF(AND(A182="+",B182=""),"ab",IF(AND(B182="+",A182=""),"zu",""))</f>
        <v/>
      </c>
      <c r="G182" t="str">
        <f t="shared" si="6"/>
        <v/>
      </c>
      <c r="H182" t="str">
        <f t="shared" si="7"/>
        <v/>
      </c>
    </row>
    <row r="183" spans="1:8" x14ac:dyDescent="0.25">
      <c r="A183" s="1" t="s">
        <v>319</v>
      </c>
      <c r="B183" s="1" t="s">
        <v>311</v>
      </c>
      <c r="C183" t="s">
        <v>143</v>
      </c>
      <c r="F183" s="1" t="str">
        <f>IF(AND(A183="+",B183=""),"ab",IF(AND(B183="+",A183=""),"zu",""))</f>
        <v/>
      </c>
      <c r="G183" t="str">
        <f t="shared" si="6"/>
        <v/>
      </c>
      <c r="H183" t="str">
        <f t="shared" si="7"/>
        <v>News</v>
      </c>
    </row>
    <row r="184" spans="1:8" x14ac:dyDescent="0.25">
      <c r="A184" s="1" t="s">
        <v>311</v>
      </c>
      <c r="B184" s="1" t="s">
        <v>311</v>
      </c>
      <c r="C184" t="s">
        <v>144</v>
      </c>
      <c r="F184" s="1" t="str">
        <f>IF(AND(A184="+",B184=""),"ab",IF(AND(B184="+",A184=""),"zu",""))</f>
        <v/>
      </c>
      <c r="G184" t="str">
        <f t="shared" si="6"/>
        <v/>
      </c>
      <c r="H184" t="str">
        <f t="shared" si="7"/>
        <v/>
      </c>
    </row>
    <row r="185" spans="1:8" x14ac:dyDescent="0.25">
      <c r="A185" s="1" t="s">
        <v>311</v>
      </c>
      <c r="B185" s="1" t="s">
        <v>311</v>
      </c>
      <c r="C185" t="s">
        <v>145</v>
      </c>
      <c r="F185" s="1" t="str">
        <f>IF(AND(A185="+",B185=""),"ab",IF(AND(B185="+",A185=""),"zu",""))</f>
        <v/>
      </c>
      <c r="G185" t="str">
        <f t="shared" si="6"/>
        <v/>
      </c>
      <c r="H185" t="str">
        <f t="shared" si="7"/>
        <v/>
      </c>
    </row>
    <row r="186" spans="1:8" x14ac:dyDescent="0.25">
      <c r="A186" s="1" t="s">
        <v>311</v>
      </c>
      <c r="B186" s="1" t="s">
        <v>311</v>
      </c>
      <c r="C186" t="s">
        <v>146</v>
      </c>
      <c r="F186" s="1" t="str">
        <f>IF(AND(A186="+",B186=""),"ab",IF(AND(B186="+",A186=""),"zu",""))</f>
        <v/>
      </c>
      <c r="G186" t="str">
        <f t="shared" si="6"/>
        <v/>
      </c>
      <c r="H186" t="str">
        <f t="shared" si="7"/>
        <v/>
      </c>
    </row>
    <row r="187" spans="1:8" x14ac:dyDescent="0.25">
      <c r="A187" s="1" t="s">
        <v>311</v>
      </c>
      <c r="B187" s="1" t="s">
        <v>311</v>
      </c>
      <c r="C187" t="s">
        <v>147</v>
      </c>
      <c r="F187" s="1" t="str">
        <f>IF(AND(A187="+",B187=""),"ab",IF(AND(B187="+",A187=""),"zu",""))</f>
        <v/>
      </c>
      <c r="G187" t="str">
        <f t="shared" si="6"/>
        <v/>
      </c>
      <c r="H187" t="str">
        <f t="shared" si="7"/>
        <v/>
      </c>
    </row>
    <row r="188" spans="1:8" x14ac:dyDescent="0.25">
      <c r="A188" s="1" t="s">
        <v>319</v>
      </c>
      <c r="B188" s="1" t="s">
        <v>311</v>
      </c>
      <c r="C188" t="s">
        <v>148</v>
      </c>
      <c r="F188" s="1" t="str">
        <f>IF(AND(A188="+",B188=""),"ab",IF(AND(B188="+",A188=""),"zu",""))</f>
        <v/>
      </c>
      <c r="G188" t="str">
        <f t="shared" si="6"/>
        <v/>
      </c>
      <c r="H188" t="str">
        <f t="shared" si="7"/>
        <v>Opinion Leaders Network</v>
      </c>
    </row>
    <row r="189" spans="1:8" x14ac:dyDescent="0.25">
      <c r="A189" s="1" t="s">
        <v>319</v>
      </c>
      <c r="B189" s="1" t="s">
        <v>311</v>
      </c>
      <c r="C189" t="s">
        <v>149</v>
      </c>
      <c r="F189" s="1" t="str">
        <f>IF(AND(A189="+",B189=""),"ab",IF(AND(B189="+",A189=""),"zu",""))</f>
        <v/>
      </c>
      <c r="G189" t="str">
        <f t="shared" si="6"/>
        <v/>
      </c>
      <c r="H189" t="str">
        <f t="shared" si="7"/>
        <v>Ordination Dr. Bognar</v>
      </c>
    </row>
    <row r="190" spans="1:8" x14ac:dyDescent="0.25">
      <c r="A190" s="1" t="s">
        <v>311</v>
      </c>
      <c r="B190" s="1" t="s">
        <v>311</v>
      </c>
      <c r="C190" t="s">
        <v>280</v>
      </c>
      <c r="F190" s="1" t="str">
        <f>IF(AND(A190="+",B190=""),"ab",IF(AND(B190="+",A190=""),"zu",""))</f>
        <v/>
      </c>
      <c r="G190" t="str">
        <f t="shared" si="6"/>
        <v/>
      </c>
      <c r="H190" t="str">
        <f t="shared" si="7"/>
        <v/>
      </c>
    </row>
    <row r="191" spans="1:8" x14ac:dyDescent="0.25">
      <c r="A191" s="1" t="s">
        <v>311</v>
      </c>
      <c r="B191" s="1" t="s">
        <v>311</v>
      </c>
      <c r="C191" t="s">
        <v>150</v>
      </c>
      <c r="F191" s="1" t="str">
        <f>IF(AND(A191="+",B191=""),"ab",IF(AND(B191="+",A191=""),"zu",""))</f>
        <v/>
      </c>
      <c r="G191" t="str">
        <f t="shared" si="6"/>
        <v/>
      </c>
      <c r="H191" t="str">
        <f t="shared" si="7"/>
        <v/>
      </c>
    </row>
    <row r="192" spans="1:8" x14ac:dyDescent="0.25">
      <c r="A192" s="1" t="s">
        <v>311</v>
      </c>
      <c r="B192" s="1" t="s">
        <v>311</v>
      </c>
      <c r="C192" t="s">
        <v>151</v>
      </c>
      <c r="F192" s="1" t="str">
        <f>IF(AND(A192="+",B192=""),"ab",IF(AND(B192="+",A192=""),"zu",""))</f>
        <v/>
      </c>
      <c r="G192" t="str">
        <f t="shared" si="6"/>
        <v/>
      </c>
      <c r="H192" t="str">
        <f t="shared" si="7"/>
        <v/>
      </c>
    </row>
    <row r="193" spans="1:8" x14ac:dyDescent="0.25">
      <c r="A193" s="1" t="s">
        <v>311</v>
      </c>
      <c r="B193" s="1" t="s">
        <v>319</v>
      </c>
      <c r="C193" t="s">
        <v>281</v>
      </c>
      <c r="F193" s="1" t="str">
        <f>IF(AND(A193="+",B193=""),"ab",IF(AND(B193="+",A193=""),"zu",""))</f>
        <v/>
      </c>
      <c r="G193" t="str">
        <f t="shared" si="6"/>
        <v>Panaceo</v>
      </c>
      <c r="H193" t="str">
        <f t="shared" si="7"/>
        <v/>
      </c>
    </row>
    <row r="194" spans="1:8" x14ac:dyDescent="0.25">
      <c r="A194" s="1" t="s">
        <v>311</v>
      </c>
      <c r="B194" s="1" t="s">
        <v>311</v>
      </c>
      <c r="C194" t="s">
        <v>156</v>
      </c>
      <c r="F194" s="1" t="str">
        <f>IF(AND(A194="+",B194=""),"ab",IF(AND(B194="+",A194=""),"zu",""))</f>
        <v/>
      </c>
      <c r="G194" t="str">
        <f t="shared" si="6"/>
        <v/>
      </c>
      <c r="H194" t="str">
        <f t="shared" si="7"/>
        <v/>
      </c>
    </row>
    <row r="195" spans="1:8" x14ac:dyDescent="0.25">
      <c r="A195" s="1" t="s">
        <v>311</v>
      </c>
      <c r="B195" s="1" t="s">
        <v>311</v>
      </c>
      <c r="C195" t="s">
        <v>152</v>
      </c>
      <c r="F195" s="1" t="str">
        <f>IF(AND(A195="+",B195=""),"ab",IF(AND(B195="+",A195=""),"zu",""))</f>
        <v/>
      </c>
      <c r="G195" t="str">
        <f t="shared" si="6"/>
        <v/>
      </c>
      <c r="H195" t="str">
        <f t="shared" si="7"/>
        <v/>
      </c>
    </row>
    <row r="196" spans="1:8" x14ac:dyDescent="0.25">
      <c r="A196" s="1" t="s">
        <v>311</v>
      </c>
      <c r="B196" s="1" t="s">
        <v>319</v>
      </c>
      <c r="C196" t="s">
        <v>282</v>
      </c>
      <c r="F196" s="1" t="str">
        <f>IF(AND(A196="+",B196=""),"ab",IF(AND(B196="+",A196=""),"zu",""))</f>
        <v/>
      </c>
      <c r="G196" t="str">
        <f t="shared" si="6"/>
        <v>PERLOGIS</v>
      </c>
      <c r="H196" t="str">
        <f t="shared" si="7"/>
        <v/>
      </c>
    </row>
    <row r="197" spans="1:8" x14ac:dyDescent="0.25">
      <c r="A197" s="1" t="s">
        <v>311</v>
      </c>
      <c r="B197" s="1" t="s">
        <v>311</v>
      </c>
      <c r="C197" t="s">
        <v>157</v>
      </c>
      <c r="F197" s="1" t="str">
        <f>IF(AND(A197="+",B197=""),"ab",IF(AND(B197="+",A197=""),"zu",""))</f>
        <v/>
      </c>
      <c r="G197" t="str">
        <f t="shared" si="6"/>
        <v/>
      </c>
      <c r="H197" t="str">
        <f t="shared" si="7"/>
        <v/>
      </c>
    </row>
    <row r="198" spans="1:8" x14ac:dyDescent="0.25">
      <c r="A198" s="1" t="s">
        <v>319</v>
      </c>
      <c r="B198" s="1" t="s">
        <v>311</v>
      </c>
      <c r="C198" t="s">
        <v>153</v>
      </c>
      <c r="F198" s="1" t="str">
        <f>IF(AND(A198="+",B198=""),"ab",IF(AND(B198="+",A198=""),"zu",""))</f>
        <v/>
      </c>
      <c r="G198" t="str">
        <f t="shared" ref="G198:G261" si="8">+IF(B198=".",$C198,"")</f>
        <v/>
      </c>
      <c r="H198" t="str">
        <f t="shared" ref="H198:H261" si="9">+IF(A198=".",$C198,"")</f>
        <v>PKE Faciilty Management</v>
      </c>
    </row>
    <row r="199" spans="1:8" x14ac:dyDescent="0.25">
      <c r="A199" s="1" t="s">
        <v>311</v>
      </c>
      <c r="B199" s="1" t="s">
        <v>311</v>
      </c>
      <c r="C199" t="s">
        <v>154</v>
      </c>
      <c r="F199" s="1" t="str">
        <f>IF(AND(A199="+",B199=""),"ab",IF(AND(B199="+",A199=""),"zu",""))</f>
        <v/>
      </c>
      <c r="G199" t="str">
        <f t="shared" si="8"/>
        <v/>
      </c>
      <c r="H199" t="str">
        <f t="shared" si="9"/>
        <v/>
      </c>
    </row>
    <row r="200" spans="1:8" x14ac:dyDescent="0.25">
      <c r="A200" s="1" t="s">
        <v>311</v>
      </c>
      <c r="B200" s="1" t="s">
        <v>311</v>
      </c>
      <c r="C200" t="s">
        <v>159</v>
      </c>
      <c r="F200" s="1" t="str">
        <f>IF(AND(A200="+",B200=""),"ab",IF(AND(B200="+",A200=""),"zu",""))</f>
        <v/>
      </c>
      <c r="G200" t="str">
        <f t="shared" si="8"/>
        <v/>
      </c>
      <c r="H200" t="str">
        <f t="shared" si="9"/>
        <v/>
      </c>
    </row>
    <row r="201" spans="1:8" x14ac:dyDescent="0.25">
      <c r="A201" s="1" t="s">
        <v>311</v>
      </c>
      <c r="B201" s="1" t="s">
        <v>319</v>
      </c>
      <c r="C201" t="s">
        <v>283</v>
      </c>
      <c r="F201" s="1" t="str">
        <f>IF(AND(A201="+",B201=""),"ab",IF(AND(B201="+",A201=""),"zu",""))</f>
        <v/>
      </c>
      <c r="G201" t="str">
        <f t="shared" si="8"/>
        <v>POLOPLAST</v>
      </c>
      <c r="H201" t="str">
        <f t="shared" si="9"/>
        <v/>
      </c>
    </row>
    <row r="202" spans="1:8" x14ac:dyDescent="0.25">
      <c r="A202" s="1" t="s">
        <v>319</v>
      </c>
      <c r="B202" s="1" t="s">
        <v>311</v>
      </c>
      <c r="C202" t="s">
        <v>158</v>
      </c>
      <c r="F202" s="1" t="str">
        <f>IF(AND(A202="+",B202=""),"ab",IF(AND(B202="+",A202=""),"zu",""))</f>
        <v/>
      </c>
      <c r="G202" t="str">
        <f t="shared" si="8"/>
        <v/>
      </c>
      <c r="H202" t="str">
        <f t="shared" si="9"/>
        <v>ProfiBox</v>
      </c>
    </row>
    <row r="203" spans="1:8" x14ac:dyDescent="0.25">
      <c r="A203" s="1" t="s">
        <v>319</v>
      </c>
      <c r="B203" s="1" t="s">
        <v>311</v>
      </c>
      <c r="C203" t="s">
        <v>155</v>
      </c>
      <c r="F203" s="1" t="str">
        <f>IF(AND(A203="+",B203=""),"ab",IF(AND(B203="+",A203=""),"zu",""))</f>
        <v/>
      </c>
      <c r="G203" t="str">
        <f t="shared" si="8"/>
        <v/>
      </c>
      <c r="H203" t="str">
        <f t="shared" si="9"/>
        <v>PROJEKT KRAFT</v>
      </c>
    </row>
    <row r="204" spans="1:8" x14ac:dyDescent="0.25">
      <c r="A204" s="1" t="s">
        <v>311</v>
      </c>
      <c r="B204" s="1" t="s">
        <v>311</v>
      </c>
      <c r="C204" t="s">
        <v>160</v>
      </c>
      <c r="F204" s="1" t="str">
        <f>IF(AND(A204="+",B204=""),"ab",IF(AND(B204="+",A204=""),"zu",""))</f>
        <v/>
      </c>
      <c r="G204" t="str">
        <f t="shared" si="8"/>
        <v/>
      </c>
      <c r="H204" t="str">
        <f t="shared" si="9"/>
        <v/>
      </c>
    </row>
    <row r="205" spans="1:8" x14ac:dyDescent="0.25">
      <c r="A205" s="1" t="s">
        <v>311</v>
      </c>
      <c r="B205" s="1" t="s">
        <v>311</v>
      </c>
      <c r="C205" t="s">
        <v>163</v>
      </c>
      <c r="F205" s="1" t="str">
        <f>IF(AND(A205="+",B205=""),"ab",IF(AND(B205="+",A205=""),"zu",""))</f>
        <v/>
      </c>
      <c r="G205" t="str">
        <f t="shared" si="8"/>
        <v/>
      </c>
      <c r="H205" t="str">
        <f t="shared" si="9"/>
        <v/>
      </c>
    </row>
    <row r="206" spans="1:8" x14ac:dyDescent="0.25">
      <c r="A206" s="1" t="s">
        <v>319</v>
      </c>
      <c r="B206" s="1" t="s">
        <v>311</v>
      </c>
      <c r="C206" t="s">
        <v>164</v>
      </c>
      <c r="F206" s="1" t="str">
        <f>IF(AND(A206="+",B206=""),"ab",IF(AND(B206="+",A206=""),"zu",""))</f>
        <v/>
      </c>
      <c r="G206" t="str">
        <f t="shared" si="8"/>
        <v/>
      </c>
      <c r="H206" t="str">
        <f t="shared" si="9"/>
        <v>Radio Arabella</v>
      </c>
    </row>
    <row r="207" spans="1:8" x14ac:dyDescent="0.25">
      <c r="A207" s="1" t="s">
        <v>311</v>
      </c>
      <c r="B207" s="1" t="s">
        <v>319</v>
      </c>
      <c r="C207" t="s">
        <v>284</v>
      </c>
      <c r="F207" s="1" t="str">
        <f>IF(AND(A207="+",B207=""),"ab",IF(AND(B207="+",A207=""),"zu",""))</f>
        <v/>
      </c>
      <c r="G207" t="str">
        <f t="shared" si="8"/>
        <v>Radiologicum Penzing</v>
      </c>
      <c r="H207" t="str">
        <f t="shared" si="9"/>
        <v/>
      </c>
    </row>
    <row r="208" spans="1:8" x14ac:dyDescent="0.25">
      <c r="A208" s="1" t="s">
        <v>311</v>
      </c>
      <c r="B208" s="1" t="s">
        <v>311</v>
      </c>
      <c r="C208" t="s">
        <v>165</v>
      </c>
      <c r="F208" s="1" t="str">
        <f>IF(AND(A208="+",B208=""),"ab",IF(AND(B208="+",A208=""),"zu",""))</f>
        <v/>
      </c>
      <c r="G208" t="str">
        <f t="shared" si="8"/>
        <v/>
      </c>
      <c r="H208" t="str">
        <f t="shared" si="9"/>
        <v/>
      </c>
    </row>
    <row r="209" spans="1:8" x14ac:dyDescent="0.25">
      <c r="A209" s="1" t="s">
        <v>319</v>
      </c>
      <c r="B209" s="1" t="s">
        <v>311</v>
      </c>
      <c r="C209" t="s">
        <v>166</v>
      </c>
      <c r="F209" s="1" t="str">
        <f>IF(AND(A209="+",B209=""),"ab",IF(AND(B209="+",A209=""),"zu",""))</f>
        <v/>
      </c>
      <c r="G209" t="str">
        <f t="shared" si="8"/>
        <v/>
      </c>
      <c r="H209" t="str">
        <f t="shared" si="9"/>
        <v>Rammel</v>
      </c>
    </row>
    <row r="210" spans="1:8" x14ac:dyDescent="0.25">
      <c r="A210" s="1" t="s">
        <v>311</v>
      </c>
      <c r="B210" s="1" t="s">
        <v>311</v>
      </c>
      <c r="C210" t="s">
        <v>167</v>
      </c>
      <c r="F210" s="1" t="str">
        <f>IF(AND(A210="+",B210=""),"ab",IF(AND(B210="+",A210=""),"zu",""))</f>
        <v/>
      </c>
      <c r="G210" t="str">
        <f t="shared" si="8"/>
        <v/>
      </c>
      <c r="H210" t="str">
        <f t="shared" si="9"/>
        <v/>
      </c>
    </row>
    <row r="211" spans="1:8" x14ac:dyDescent="0.25">
      <c r="A211" s="1" t="s">
        <v>311</v>
      </c>
      <c r="B211" s="1" t="s">
        <v>319</v>
      </c>
      <c r="C211" t="s">
        <v>285</v>
      </c>
      <c r="F211" s="1" t="str">
        <f>IF(AND(A211="+",B211=""),"ab",IF(AND(B211="+",A211=""),"zu",""))</f>
        <v/>
      </c>
      <c r="G211" t="str">
        <f t="shared" si="8"/>
        <v>REPULS</v>
      </c>
      <c r="H211" t="str">
        <f t="shared" si="9"/>
        <v/>
      </c>
    </row>
    <row r="212" spans="1:8" x14ac:dyDescent="0.25">
      <c r="A212" s="1" t="s">
        <v>319</v>
      </c>
      <c r="B212" s="1" t="s">
        <v>311</v>
      </c>
      <c r="C212" t="s">
        <v>161</v>
      </c>
      <c r="F212" s="1" t="str">
        <f>IF(AND(A212="+",B212=""),"ab",IF(AND(B212="+",A212=""),"zu",""))</f>
        <v/>
      </c>
      <c r="G212" t="str">
        <f t="shared" si="8"/>
        <v/>
      </c>
      <c r="H212" t="str">
        <f t="shared" si="9"/>
        <v>RES Touristik</v>
      </c>
    </row>
    <row r="213" spans="1:8" x14ac:dyDescent="0.25">
      <c r="A213" s="1" t="s">
        <v>311</v>
      </c>
      <c r="B213" s="1" t="s">
        <v>311</v>
      </c>
      <c r="C213" t="s">
        <v>168</v>
      </c>
      <c r="F213" s="1" t="str">
        <f>IF(AND(A213="+",B213=""),"ab",IF(AND(B213="+",A213=""),"zu",""))</f>
        <v/>
      </c>
      <c r="G213" t="str">
        <f t="shared" si="8"/>
        <v/>
      </c>
      <c r="H213" t="str">
        <f t="shared" si="9"/>
        <v/>
      </c>
    </row>
    <row r="214" spans="1:8" x14ac:dyDescent="0.25">
      <c r="A214" s="1" t="s">
        <v>311</v>
      </c>
      <c r="B214" s="1" t="s">
        <v>319</v>
      </c>
      <c r="C214" t="s">
        <v>286</v>
      </c>
      <c r="F214" s="1" t="str">
        <f>IF(AND(A214="+",B214=""),"ab",IF(AND(B214="+",A214=""),"zu",""))</f>
        <v/>
      </c>
      <c r="G214" t="str">
        <f t="shared" si="8"/>
        <v>Roland Schmidt Steuerberater</v>
      </c>
      <c r="H214" t="str">
        <f t="shared" si="9"/>
        <v/>
      </c>
    </row>
    <row r="215" spans="1:8" x14ac:dyDescent="0.25">
      <c r="A215" s="1" t="s">
        <v>311</v>
      </c>
      <c r="B215" s="1" t="s">
        <v>311</v>
      </c>
      <c r="C215" t="s">
        <v>169</v>
      </c>
      <c r="F215" s="1" t="str">
        <f>IF(AND(A215="+",B215=""),"ab",IF(AND(B215="+",A215=""),"zu",""))</f>
        <v/>
      </c>
      <c r="G215" t="str">
        <f t="shared" si="8"/>
        <v/>
      </c>
      <c r="H215" t="str">
        <f t="shared" si="9"/>
        <v/>
      </c>
    </row>
    <row r="216" spans="1:8" x14ac:dyDescent="0.25">
      <c r="A216" s="1" t="s">
        <v>311</v>
      </c>
      <c r="B216" s="1" t="s">
        <v>319</v>
      </c>
      <c r="C216" t="s">
        <v>287</v>
      </c>
      <c r="F216" s="1" t="str">
        <f>IF(AND(A216="+",B216=""),"ab",IF(AND(B216="+",A216=""),"zu",""))</f>
        <v/>
      </c>
      <c r="G216" t="str">
        <f t="shared" si="8"/>
        <v>RS-Fliesen</v>
      </c>
      <c r="H216" t="str">
        <f t="shared" si="9"/>
        <v/>
      </c>
    </row>
    <row r="217" spans="1:8" x14ac:dyDescent="0.25">
      <c r="A217" s="1" t="s">
        <v>311</v>
      </c>
      <c r="B217" s="1" t="s">
        <v>311</v>
      </c>
      <c r="C217" t="s">
        <v>162</v>
      </c>
      <c r="F217" s="1" t="str">
        <f>IF(AND(A217="+",B217=""),"ab",IF(AND(B217="+",A217=""),"zu",""))</f>
        <v/>
      </c>
      <c r="G217" t="str">
        <f t="shared" si="8"/>
        <v/>
      </c>
      <c r="H217" t="str">
        <f t="shared" si="9"/>
        <v/>
      </c>
    </row>
    <row r="218" spans="1:8" x14ac:dyDescent="0.25">
      <c r="A218" s="1" t="s">
        <v>311</v>
      </c>
      <c r="B218" s="1" t="s">
        <v>311</v>
      </c>
      <c r="C218" t="s">
        <v>170</v>
      </c>
      <c r="F218" s="1" t="str">
        <f>IF(AND(A218="+",B218=""),"ab",IF(AND(B218="+",A218=""),"zu",""))</f>
        <v/>
      </c>
      <c r="G218" t="str">
        <f t="shared" si="8"/>
        <v/>
      </c>
      <c r="H218" t="str">
        <f t="shared" si="9"/>
        <v/>
      </c>
    </row>
    <row r="219" spans="1:8" x14ac:dyDescent="0.25">
      <c r="A219" s="1" t="s">
        <v>311</v>
      </c>
      <c r="B219" s="1" t="s">
        <v>319</v>
      </c>
      <c r="C219" t="s">
        <v>288</v>
      </c>
      <c r="F219" s="1" t="str">
        <f>IF(AND(A219="+",B219=""),"ab",IF(AND(B219="+",A219=""),"zu",""))</f>
        <v/>
      </c>
      <c r="G219" t="str">
        <f t="shared" si="8"/>
        <v>sanSirro</v>
      </c>
      <c r="H219" t="str">
        <f t="shared" si="9"/>
        <v/>
      </c>
    </row>
    <row r="220" spans="1:8" x14ac:dyDescent="0.25">
      <c r="A220" s="1" t="s">
        <v>311</v>
      </c>
      <c r="B220" s="1" t="s">
        <v>311</v>
      </c>
      <c r="C220" t="s">
        <v>171</v>
      </c>
      <c r="F220" s="1" t="str">
        <f>IF(AND(A220="+",B220=""),"ab",IF(AND(B220="+",A220=""),"zu",""))</f>
        <v/>
      </c>
      <c r="G220" t="str">
        <f t="shared" si="8"/>
        <v/>
      </c>
      <c r="H220" t="str">
        <f t="shared" si="9"/>
        <v/>
      </c>
    </row>
    <row r="221" spans="1:8" x14ac:dyDescent="0.25">
      <c r="A221" s="1" t="s">
        <v>311</v>
      </c>
      <c r="B221" s="1" t="s">
        <v>311</v>
      </c>
      <c r="C221" t="s">
        <v>181</v>
      </c>
      <c r="F221" s="1" t="str">
        <f>IF(AND(A221="+",B221=""),"ab",IF(AND(B221="+",A221=""),"zu",""))</f>
        <v/>
      </c>
      <c r="G221" t="str">
        <f t="shared" si="8"/>
        <v/>
      </c>
      <c r="H221" t="str">
        <f t="shared" si="9"/>
        <v/>
      </c>
    </row>
    <row r="222" spans="1:8" x14ac:dyDescent="0.25">
      <c r="A222" s="1" t="s">
        <v>311</v>
      </c>
      <c r="B222" s="1" t="s">
        <v>319</v>
      </c>
      <c r="C222" t="s">
        <v>289</v>
      </c>
      <c r="F222" s="1" t="str">
        <f>IF(AND(A222="+",B222=""),"ab",IF(AND(B222="+",A222=""),"zu",""))</f>
        <v/>
      </c>
      <c r="G222" t="str">
        <f t="shared" si="8"/>
        <v>Schlösser &amp; Partner</v>
      </c>
      <c r="H222" t="str">
        <f t="shared" si="9"/>
        <v/>
      </c>
    </row>
    <row r="223" spans="1:8" x14ac:dyDescent="0.25">
      <c r="A223" s="1" t="s">
        <v>311</v>
      </c>
      <c r="B223" s="1" t="s">
        <v>319</v>
      </c>
      <c r="C223" t="s">
        <v>290</v>
      </c>
      <c r="F223" s="1" t="str">
        <f>IF(AND(A223="+",B223=""),"ab",IF(AND(B223="+",A223=""),"zu",""))</f>
        <v/>
      </c>
      <c r="G223" t="str">
        <f t="shared" si="8"/>
        <v>Schörg&amp;Miedl</v>
      </c>
      <c r="H223" t="str">
        <f t="shared" si="9"/>
        <v/>
      </c>
    </row>
    <row r="224" spans="1:8" x14ac:dyDescent="0.25">
      <c r="A224" s="1" t="s">
        <v>311</v>
      </c>
      <c r="B224" s="1" t="s">
        <v>311</v>
      </c>
      <c r="C224" t="s">
        <v>182</v>
      </c>
      <c r="F224" s="1" t="str">
        <f>IF(AND(A224="+",B224=""),"ab",IF(AND(B224="+",A224=""),"zu",""))</f>
        <v/>
      </c>
      <c r="G224" t="str">
        <f t="shared" si="8"/>
        <v/>
      </c>
      <c r="H224" t="str">
        <f t="shared" si="9"/>
        <v/>
      </c>
    </row>
    <row r="225" spans="1:8" x14ac:dyDescent="0.25">
      <c r="A225" s="1" t="s">
        <v>311</v>
      </c>
      <c r="B225" s="1" t="s">
        <v>311</v>
      </c>
      <c r="C225" t="s">
        <v>183</v>
      </c>
      <c r="F225" s="1" t="str">
        <f>IF(AND(A225="+",B225=""),"ab",IF(AND(B225="+",A225=""),"zu",""))</f>
        <v/>
      </c>
      <c r="G225" t="str">
        <f t="shared" si="8"/>
        <v/>
      </c>
      <c r="H225" t="str">
        <f t="shared" si="9"/>
        <v/>
      </c>
    </row>
    <row r="226" spans="1:8" x14ac:dyDescent="0.25">
      <c r="A226" s="1" t="s">
        <v>311</v>
      </c>
      <c r="B226" s="1" t="s">
        <v>311</v>
      </c>
      <c r="C226" t="s">
        <v>184</v>
      </c>
      <c r="F226" s="1" t="str">
        <f>IF(AND(A226="+",B226=""),"ab",IF(AND(B226="+",A226=""),"zu",""))</f>
        <v/>
      </c>
      <c r="G226" t="str">
        <f t="shared" si="8"/>
        <v/>
      </c>
      <c r="H226" t="str">
        <f t="shared" si="9"/>
        <v/>
      </c>
    </row>
    <row r="227" spans="1:8" x14ac:dyDescent="0.25">
      <c r="A227" s="1" t="s">
        <v>311</v>
      </c>
      <c r="B227" s="1" t="s">
        <v>311</v>
      </c>
      <c r="C227" t="s">
        <v>172</v>
      </c>
      <c r="F227" s="1" t="str">
        <f>IF(AND(A227="+",B227=""),"ab",IF(AND(B227="+",A227=""),"zu",""))</f>
        <v/>
      </c>
      <c r="G227" t="str">
        <f t="shared" si="8"/>
        <v/>
      </c>
      <c r="H227" t="str">
        <f t="shared" si="9"/>
        <v/>
      </c>
    </row>
    <row r="228" spans="1:8" x14ac:dyDescent="0.25">
      <c r="A228" s="1" t="s">
        <v>311</v>
      </c>
      <c r="B228" s="1" t="s">
        <v>311</v>
      </c>
      <c r="C228" t="s">
        <v>173</v>
      </c>
      <c r="F228" s="1" t="str">
        <f>IF(AND(A228="+",B228=""),"ab",IF(AND(B228="+",A228=""),"zu",""))</f>
        <v/>
      </c>
      <c r="G228" t="str">
        <f t="shared" si="8"/>
        <v/>
      </c>
      <c r="H228" t="str">
        <f t="shared" si="9"/>
        <v/>
      </c>
    </row>
    <row r="229" spans="1:8" x14ac:dyDescent="0.25">
      <c r="A229" s="1" t="s">
        <v>311</v>
      </c>
      <c r="B229" s="1" t="s">
        <v>319</v>
      </c>
      <c r="C229" t="s">
        <v>291</v>
      </c>
      <c r="F229" s="1" t="str">
        <f>IF(AND(A229="+",B229=""),"ab",IF(AND(B229="+",A229=""),"zu",""))</f>
        <v/>
      </c>
      <c r="G229" t="str">
        <f t="shared" si="8"/>
        <v>Schweifer Sanitärinstallationen</v>
      </c>
      <c r="H229" t="str">
        <f t="shared" si="9"/>
        <v/>
      </c>
    </row>
    <row r="230" spans="1:8" x14ac:dyDescent="0.25">
      <c r="A230" s="1" t="s">
        <v>319</v>
      </c>
      <c r="B230" s="1" t="s">
        <v>311</v>
      </c>
      <c r="C230" t="s">
        <v>174</v>
      </c>
      <c r="F230" s="1" t="str">
        <f>IF(AND(A230="+",B230=""),"ab",IF(AND(B230="+",A230=""),"zu",""))</f>
        <v/>
      </c>
      <c r="G230" t="str">
        <f t="shared" si="8"/>
        <v/>
      </c>
      <c r="H230" t="str">
        <f t="shared" si="9"/>
        <v>SCICOMED</v>
      </c>
    </row>
    <row r="231" spans="1:8" x14ac:dyDescent="0.25">
      <c r="A231" s="1" t="s">
        <v>311</v>
      </c>
      <c r="B231" s="1" t="s">
        <v>311</v>
      </c>
      <c r="C231" t="s">
        <v>185</v>
      </c>
      <c r="F231" s="1" t="str">
        <f>IF(AND(A231="+",B231=""),"ab",IF(AND(B231="+",A231=""),"zu",""))</f>
        <v/>
      </c>
      <c r="G231" t="str">
        <f t="shared" si="8"/>
        <v/>
      </c>
      <c r="H231" t="str">
        <f t="shared" si="9"/>
        <v/>
      </c>
    </row>
    <row r="232" spans="1:8" x14ac:dyDescent="0.25">
      <c r="A232" s="1" t="s">
        <v>311</v>
      </c>
      <c r="B232" s="1" t="s">
        <v>311</v>
      </c>
      <c r="C232" t="s">
        <v>186</v>
      </c>
      <c r="F232" s="1" t="str">
        <f>IF(AND(A232="+",B232=""),"ab",IF(AND(B232="+",A232=""),"zu",""))</f>
        <v/>
      </c>
      <c r="G232" t="str">
        <f t="shared" si="8"/>
        <v/>
      </c>
      <c r="H232" t="str">
        <f t="shared" si="9"/>
        <v/>
      </c>
    </row>
    <row r="233" spans="1:8" x14ac:dyDescent="0.25">
      <c r="A233" s="1" t="s">
        <v>311</v>
      </c>
      <c r="B233" s="1" t="s">
        <v>311</v>
      </c>
      <c r="C233" t="s">
        <v>187</v>
      </c>
      <c r="F233" s="1" t="str">
        <f>IF(AND(A233="+",B233=""),"ab",IF(AND(B233="+",A233=""),"zu",""))</f>
        <v/>
      </c>
      <c r="G233" t="str">
        <f t="shared" si="8"/>
        <v/>
      </c>
      <c r="H233" t="str">
        <f t="shared" si="9"/>
        <v/>
      </c>
    </row>
    <row r="234" spans="1:8" x14ac:dyDescent="0.25">
      <c r="A234" s="1" t="s">
        <v>311</v>
      </c>
      <c r="B234" s="1" t="s">
        <v>311</v>
      </c>
      <c r="C234" t="s">
        <v>188</v>
      </c>
      <c r="F234" s="1" t="str">
        <f>IF(AND(A234="+",B234=""),"ab",IF(AND(B234="+",A234=""),"zu",""))</f>
        <v/>
      </c>
      <c r="G234" t="str">
        <f t="shared" si="8"/>
        <v/>
      </c>
      <c r="H234" t="str">
        <f t="shared" si="9"/>
        <v/>
      </c>
    </row>
    <row r="235" spans="1:8" x14ac:dyDescent="0.25">
      <c r="A235" s="1" t="s">
        <v>319</v>
      </c>
      <c r="B235" s="1" t="s">
        <v>311</v>
      </c>
      <c r="C235" t="s">
        <v>175</v>
      </c>
      <c r="F235" s="1" t="str">
        <f>IF(AND(A235="+",B235=""),"ab",IF(AND(B235="+",A235=""),"zu",""))</f>
        <v/>
      </c>
      <c r="G235" t="str">
        <f t="shared" si="8"/>
        <v/>
      </c>
      <c r="H235" t="str">
        <f t="shared" si="9"/>
        <v xml:space="preserve">SIGMA </v>
      </c>
    </row>
    <row r="236" spans="1:8" x14ac:dyDescent="0.25">
      <c r="A236" s="1" t="s">
        <v>319</v>
      </c>
      <c r="B236" s="1" t="s">
        <v>311</v>
      </c>
      <c r="C236" t="s">
        <v>176</v>
      </c>
      <c r="F236" s="1" t="str">
        <f>IF(AND(A236="+",B236=""),"ab",IF(AND(B236="+",A236=""),"zu",""))</f>
        <v/>
      </c>
      <c r="G236" t="str">
        <f t="shared" si="8"/>
        <v/>
      </c>
      <c r="H236" t="str">
        <f t="shared" si="9"/>
        <v>SIKA Deutschland</v>
      </c>
    </row>
    <row r="237" spans="1:8" x14ac:dyDescent="0.25">
      <c r="A237" s="1" t="s">
        <v>319</v>
      </c>
      <c r="B237" s="1" t="s">
        <v>311</v>
      </c>
      <c r="C237" t="s">
        <v>177</v>
      </c>
      <c r="F237" s="1" t="str">
        <f>IF(AND(A237="+",B237=""),"ab",IF(AND(B237="+",A237=""),"zu",""))</f>
        <v/>
      </c>
      <c r="G237" t="str">
        <f t="shared" si="8"/>
        <v/>
      </c>
      <c r="H237" t="str">
        <f t="shared" si="9"/>
        <v>SILBERPFEIL</v>
      </c>
    </row>
    <row r="238" spans="1:8" x14ac:dyDescent="0.25">
      <c r="A238" s="1" t="s">
        <v>319</v>
      </c>
      <c r="B238" s="1" t="s">
        <v>311</v>
      </c>
      <c r="C238" t="s">
        <v>178</v>
      </c>
      <c r="F238" s="1" t="str">
        <f>IF(AND(A238="+",B238=""),"ab",IF(AND(B238="+",A238=""),"zu",""))</f>
        <v/>
      </c>
      <c r="G238" t="str">
        <f t="shared" si="8"/>
        <v/>
      </c>
      <c r="H238" t="str">
        <f t="shared" si="9"/>
        <v>SIMACEK</v>
      </c>
    </row>
    <row r="239" spans="1:8" x14ac:dyDescent="0.25">
      <c r="A239" s="1" t="s">
        <v>319</v>
      </c>
      <c r="B239" s="1" t="s">
        <v>311</v>
      </c>
      <c r="C239" t="s">
        <v>189</v>
      </c>
      <c r="F239" s="1" t="str">
        <f>IF(AND(A239="+",B239=""),"ab",IF(AND(B239="+",A239=""),"zu",""))</f>
        <v/>
      </c>
      <c r="G239" t="str">
        <f t="shared" si="8"/>
        <v/>
      </c>
      <c r="H239" t="str">
        <f t="shared" si="9"/>
        <v>Skyllne</v>
      </c>
    </row>
    <row r="240" spans="1:8" x14ac:dyDescent="0.25">
      <c r="A240" s="1" t="s">
        <v>311</v>
      </c>
      <c r="B240" s="1" t="s">
        <v>311</v>
      </c>
      <c r="C240" t="s">
        <v>190</v>
      </c>
      <c r="F240" s="1" t="str">
        <f>IF(AND(A240="+",B240=""),"ab",IF(AND(B240="+",A240=""),"zu",""))</f>
        <v/>
      </c>
      <c r="G240" t="str">
        <f t="shared" si="8"/>
        <v/>
      </c>
      <c r="H240" t="str">
        <f t="shared" si="9"/>
        <v/>
      </c>
    </row>
    <row r="241" spans="1:8" x14ac:dyDescent="0.25">
      <c r="A241" s="1" t="s">
        <v>311</v>
      </c>
      <c r="B241" s="1" t="s">
        <v>311</v>
      </c>
      <c r="C241" t="s">
        <v>191</v>
      </c>
      <c r="F241" s="1" t="str">
        <f>IF(AND(A241="+",B241=""),"ab",IF(AND(B241="+",A241=""),"zu",""))</f>
        <v/>
      </c>
      <c r="G241" t="str">
        <f t="shared" si="8"/>
        <v/>
      </c>
      <c r="H241" t="str">
        <f t="shared" si="9"/>
        <v/>
      </c>
    </row>
    <row r="242" spans="1:8" x14ac:dyDescent="0.25">
      <c r="A242" s="1" t="s">
        <v>311</v>
      </c>
      <c r="B242" s="1" t="s">
        <v>311</v>
      </c>
      <c r="C242" t="s">
        <v>179</v>
      </c>
      <c r="F242" s="1" t="str">
        <f>IF(AND(A242="+",B242=""),"ab",IF(AND(B242="+",A242=""),"zu",""))</f>
        <v/>
      </c>
      <c r="G242" t="str">
        <f t="shared" si="8"/>
        <v/>
      </c>
      <c r="H242" t="str">
        <f t="shared" si="9"/>
        <v/>
      </c>
    </row>
    <row r="243" spans="1:8" x14ac:dyDescent="0.25">
      <c r="A243" s="1" t="s">
        <v>311</v>
      </c>
      <c r="B243" s="1" t="s">
        <v>319</v>
      </c>
      <c r="C243" t="s">
        <v>292</v>
      </c>
      <c r="F243" s="1" t="str">
        <f>IF(AND(A243="+",B243=""),"ab",IF(AND(B243="+",A243=""),"zu",""))</f>
        <v/>
      </c>
      <c r="G243" t="str">
        <f t="shared" si="8"/>
        <v>SONDERHOF</v>
      </c>
      <c r="H243" t="str">
        <f t="shared" si="9"/>
        <v/>
      </c>
    </row>
    <row r="244" spans="1:8" x14ac:dyDescent="0.25">
      <c r="A244" s="1" t="s">
        <v>319</v>
      </c>
      <c r="B244" s="1" t="s">
        <v>311</v>
      </c>
      <c r="C244" t="s">
        <v>180</v>
      </c>
      <c r="F244" s="1" t="str">
        <f>IF(AND(A244="+",B244=""),"ab",IF(AND(B244="+",A244=""),"zu",""))</f>
        <v/>
      </c>
      <c r="G244" t="str">
        <f t="shared" si="8"/>
        <v/>
      </c>
      <c r="H244" t="str">
        <f t="shared" si="9"/>
        <v>SONEPAR</v>
      </c>
    </row>
    <row r="245" spans="1:8" x14ac:dyDescent="0.25">
      <c r="A245" s="1" t="s">
        <v>311</v>
      </c>
      <c r="B245" s="1" t="s">
        <v>319</v>
      </c>
      <c r="C245" t="s">
        <v>293</v>
      </c>
      <c r="F245" s="1" t="str">
        <f>IF(AND(A245="+",B245=""),"ab",IF(AND(B245="+",A245=""),"zu",""))</f>
        <v/>
      </c>
      <c r="G245" t="str">
        <f t="shared" si="8"/>
        <v>SONY Mobile</v>
      </c>
      <c r="H245" t="str">
        <f t="shared" si="9"/>
        <v/>
      </c>
    </row>
    <row r="246" spans="1:8" x14ac:dyDescent="0.25">
      <c r="A246" s="1" t="s">
        <v>319</v>
      </c>
      <c r="B246" s="1" t="s">
        <v>311</v>
      </c>
      <c r="C246" t="s">
        <v>192</v>
      </c>
      <c r="F246" s="1" t="str">
        <f>IF(AND(A246="+",B246=""),"ab",IF(AND(B246="+",A246=""),"zu",""))</f>
        <v/>
      </c>
      <c r="G246" t="str">
        <f t="shared" si="8"/>
        <v/>
      </c>
      <c r="H246" t="str">
        <f t="shared" si="9"/>
        <v xml:space="preserve">Sparkasse Korneuburg </v>
      </c>
    </row>
    <row r="247" spans="1:8" x14ac:dyDescent="0.25">
      <c r="A247" s="1" t="s">
        <v>311</v>
      </c>
      <c r="B247" s="1" t="s">
        <v>311</v>
      </c>
      <c r="C247" t="s">
        <v>193</v>
      </c>
      <c r="F247" s="1" t="str">
        <f>IF(AND(A247="+",B247=""),"ab",IF(AND(B247="+",A247=""),"zu",""))</f>
        <v/>
      </c>
      <c r="G247" t="str">
        <f t="shared" si="8"/>
        <v/>
      </c>
      <c r="H247" t="str">
        <f t="shared" si="9"/>
        <v/>
      </c>
    </row>
    <row r="248" spans="1:8" x14ac:dyDescent="0.25">
      <c r="A248" s="1" t="s">
        <v>311</v>
      </c>
      <c r="B248" s="1" t="s">
        <v>311</v>
      </c>
      <c r="C248" t="s">
        <v>194</v>
      </c>
      <c r="F248" s="1" t="str">
        <f>IF(AND(A248="+",B248=""),"ab",IF(AND(B248="+",A248=""),"zu",""))</f>
        <v/>
      </c>
      <c r="G248" t="str">
        <f t="shared" si="8"/>
        <v/>
      </c>
      <c r="H248" t="str">
        <f t="shared" si="9"/>
        <v/>
      </c>
    </row>
    <row r="249" spans="1:8" x14ac:dyDescent="0.25">
      <c r="A249" s="1" t="s">
        <v>311</v>
      </c>
      <c r="B249" s="1" t="s">
        <v>311</v>
      </c>
      <c r="C249" t="s">
        <v>195</v>
      </c>
      <c r="F249" s="1" t="str">
        <f>IF(AND(A249="+",B249=""),"ab",IF(AND(B249="+",A249=""),"zu",""))</f>
        <v/>
      </c>
      <c r="G249" t="str">
        <f t="shared" si="8"/>
        <v/>
      </c>
      <c r="H249" t="str">
        <f t="shared" si="9"/>
        <v/>
      </c>
    </row>
    <row r="250" spans="1:8" x14ac:dyDescent="0.25">
      <c r="A250" s="1" t="s">
        <v>319</v>
      </c>
      <c r="B250" s="1" t="s">
        <v>311</v>
      </c>
      <c r="C250" t="s">
        <v>196</v>
      </c>
      <c r="F250" s="1" t="str">
        <f>IF(AND(A250="+",B250=""),"ab",IF(AND(B250="+",A250=""),"zu",""))</f>
        <v/>
      </c>
      <c r="G250" t="str">
        <f t="shared" si="8"/>
        <v/>
      </c>
      <c r="H250" t="str">
        <f t="shared" si="9"/>
        <v>Sportzeitung</v>
      </c>
    </row>
    <row r="251" spans="1:8" x14ac:dyDescent="0.25">
      <c r="A251" s="1" t="s">
        <v>311</v>
      </c>
      <c r="B251" s="1" t="s">
        <v>311</v>
      </c>
      <c r="C251" t="s">
        <v>294</v>
      </c>
      <c r="F251" s="1" t="str">
        <f>IF(AND(A251="+",B251=""),"ab",IF(AND(B251="+",A251=""),"zu",""))</f>
        <v/>
      </c>
      <c r="G251" t="str">
        <f t="shared" si="8"/>
        <v/>
      </c>
      <c r="H251" t="str">
        <f t="shared" si="9"/>
        <v/>
      </c>
    </row>
    <row r="252" spans="1:8" x14ac:dyDescent="0.25">
      <c r="A252" s="1" t="s">
        <v>311</v>
      </c>
      <c r="B252" s="1" t="s">
        <v>311</v>
      </c>
      <c r="C252" t="s">
        <v>197</v>
      </c>
      <c r="F252" s="1" t="str">
        <f>IF(AND(A252="+",B252=""),"ab",IF(AND(B252="+",A252=""),"zu",""))</f>
        <v/>
      </c>
      <c r="G252" t="str">
        <f t="shared" si="8"/>
        <v/>
      </c>
      <c r="H252" t="str">
        <f t="shared" si="9"/>
        <v/>
      </c>
    </row>
    <row r="253" spans="1:8" x14ac:dyDescent="0.25">
      <c r="A253" s="1" t="s">
        <v>311</v>
      </c>
      <c r="B253" s="1" t="s">
        <v>311</v>
      </c>
      <c r="C253" t="s">
        <v>198</v>
      </c>
      <c r="F253" s="1" t="str">
        <f>IF(AND(A253="+",B253=""),"ab",IF(AND(B253="+",A253=""),"zu",""))</f>
        <v/>
      </c>
      <c r="G253" t="str">
        <f t="shared" si="8"/>
        <v/>
      </c>
      <c r="H253" t="str">
        <f t="shared" si="9"/>
        <v/>
      </c>
    </row>
    <row r="254" spans="1:8" x14ac:dyDescent="0.25">
      <c r="A254" s="1" t="s">
        <v>319</v>
      </c>
      <c r="B254" s="1" t="s">
        <v>311</v>
      </c>
      <c r="C254" t="s">
        <v>199</v>
      </c>
      <c r="F254" s="1" t="str">
        <f>IF(AND(A254="+",B254=""),"ab",IF(AND(B254="+",A254=""),"zu",""))</f>
        <v/>
      </c>
      <c r="G254" t="str">
        <f t="shared" si="8"/>
        <v/>
      </c>
      <c r="H254" t="str">
        <f t="shared" si="9"/>
        <v xml:space="preserve">Strebinger Rechtsanwalt </v>
      </c>
    </row>
    <row r="255" spans="1:8" x14ac:dyDescent="0.25">
      <c r="A255" s="1" t="s">
        <v>311</v>
      </c>
      <c r="B255" s="1" t="s">
        <v>311</v>
      </c>
      <c r="C255" t="s">
        <v>200</v>
      </c>
      <c r="F255" s="1" t="str">
        <f>IF(AND(A255="+",B255=""),"ab",IF(AND(B255="+",A255=""),"zu",""))</f>
        <v/>
      </c>
      <c r="G255" t="str">
        <f t="shared" si="8"/>
        <v/>
      </c>
      <c r="H255" t="str">
        <f t="shared" si="9"/>
        <v/>
      </c>
    </row>
    <row r="256" spans="1:8" x14ac:dyDescent="0.25">
      <c r="A256" s="1" t="s">
        <v>311</v>
      </c>
      <c r="B256" s="1" t="s">
        <v>319</v>
      </c>
      <c r="C256" t="s">
        <v>295</v>
      </c>
      <c r="F256" s="1" t="str">
        <f>IF(AND(A256="+",B256=""),"ab",IF(AND(B256="+",A256=""),"zu",""))</f>
        <v/>
      </c>
      <c r="G256" t="str">
        <f t="shared" si="8"/>
        <v>Suchocki Executive Search</v>
      </c>
      <c r="H256" t="str">
        <f t="shared" si="9"/>
        <v/>
      </c>
    </row>
    <row r="257" spans="1:8" x14ac:dyDescent="0.25">
      <c r="A257" s="1" t="s">
        <v>319</v>
      </c>
      <c r="B257" s="1" t="s">
        <v>311</v>
      </c>
      <c r="C257" t="s">
        <v>201</v>
      </c>
      <c r="F257" s="1" t="str">
        <f>IF(AND(A257="+",B257=""),"ab",IF(AND(B257="+",A257=""),"zu",""))</f>
        <v/>
      </c>
      <c r="G257" t="str">
        <f t="shared" si="8"/>
        <v/>
      </c>
      <c r="H257" t="str">
        <f t="shared" si="9"/>
        <v>Susanne Bentlage</v>
      </c>
    </row>
    <row r="258" spans="1:8" x14ac:dyDescent="0.25">
      <c r="A258" s="1" t="s">
        <v>311</v>
      </c>
      <c r="B258" s="1" t="s">
        <v>311</v>
      </c>
      <c r="C258" t="s">
        <v>202</v>
      </c>
      <c r="F258" s="1" t="str">
        <f>IF(AND(A258="+",B258=""),"ab",IF(AND(B258="+",A258=""),"zu",""))</f>
        <v/>
      </c>
      <c r="G258" t="str">
        <f t="shared" si="8"/>
        <v/>
      </c>
      <c r="H258" t="str">
        <f t="shared" si="9"/>
        <v/>
      </c>
    </row>
    <row r="259" spans="1:8" x14ac:dyDescent="0.25">
      <c r="A259" s="1" t="s">
        <v>311</v>
      </c>
      <c r="B259" s="1" t="s">
        <v>319</v>
      </c>
      <c r="C259" t="s">
        <v>296</v>
      </c>
      <c r="F259" s="1" t="str">
        <f>IF(AND(A259="+",B259=""),"ab",IF(AND(B259="+",A259=""),"zu",""))</f>
        <v/>
      </c>
      <c r="G259" t="str">
        <f t="shared" si="8"/>
        <v>Tatzer</v>
      </c>
      <c r="H259" t="str">
        <f t="shared" si="9"/>
        <v/>
      </c>
    </row>
    <row r="260" spans="1:8" x14ac:dyDescent="0.25">
      <c r="A260" s="1" t="s">
        <v>311</v>
      </c>
      <c r="B260" s="1" t="s">
        <v>311</v>
      </c>
      <c r="C260" t="s">
        <v>204</v>
      </c>
      <c r="F260" s="1" t="str">
        <f>IF(AND(A260="+",B260=""),"ab",IF(AND(B260="+",A260=""),"zu",""))</f>
        <v/>
      </c>
      <c r="G260" t="str">
        <f t="shared" si="8"/>
        <v/>
      </c>
      <c r="H260" t="str">
        <f t="shared" si="9"/>
        <v/>
      </c>
    </row>
    <row r="261" spans="1:8" x14ac:dyDescent="0.25">
      <c r="A261" s="1" t="s">
        <v>311</v>
      </c>
      <c r="B261" s="1" t="s">
        <v>319</v>
      </c>
      <c r="C261" t="s">
        <v>297</v>
      </c>
      <c r="F261" s="1" t="str">
        <f>IF(AND(A261="+",B261=""),"ab",IF(AND(B261="+",A261=""),"zu",""))</f>
        <v/>
      </c>
      <c r="G261" t="str">
        <f t="shared" si="8"/>
        <v>Thomas Walka Sachverständiger</v>
      </c>
      <c r="H261" t="str">
        <f t="shared" si="9"/>
        <v/>
      </c>
    </row>
    <row r="262" spans="1:8" x14ac:dyDescent="0.25">
      <c r="A262" s="1" t="s">
        <v>311</v>
      </c>
      <c r="B262" s="1" t="s">
        <v>319</v>
      </c>
      <c r="C262" t="s">
        <v>298</v>
      </c>
      <c r="F262" s="1" t="str">
        <f>IF(AND(A262="+",B262=""),"ab",IF(AND(B262="+",A262=""),"zu",""))</f>
        <v/>
      </c>
      <c r="G262" t="str">
        <f t="shared" ref="G262:G312" si="10">+IF(B262=".",$C262,"")</f>
        <v>TIPMC</v>
      </c>
      <c r="H262" t="str">
        <f t="shared" ref="H262:H312" si="11">+IF(A262=".",$C262,"")</f>
        <v/>
      </c>
    </row>
    <row r="263" spans="1:8" x14ac:dyDescent="0.25">
      <c r="A263" s="1" t="s">
        <v>311</v>
      </c>
      <c r="B263" s="1" t="s">
        <v>311</v>
      </c>
      <c r="C263" t="s">
        <v>205</v>
      </c>
      <c r="F263" s="1" t="str">
        <f>IF(AND(A263="+",B263=""),"ab",IF(AND(B263="+",A263=""),"zu",""))</f>
        <v/>
      </c>
      <c r="G263" t="str">
        <f t="shared" si="10"/>
        <v/>
      </c>
      <c r="H263" t="str">
        <f t="shared" si="11"/>
        <v/>
      </c>
    </row>
    <row r="264" spans="1:8" x14ac:dyDescent="0.25">
      <c r="A264" s="1" t="s">
        <v>311</v>
      </c>
      <c r="B264" s="1" t="s">
        <v>311</v>
      </c>
      <c r="C264" t="s">
        <v>203</v>
      </c>
      <c r="F264" s="1" t="str">
        <f>IF(AND(A264="+",B264=""),"ab",IF(AND(B264="+",A264=""),"zu",""))</f>
        <v/>
      </c>
      <c r="G264" t="str">
        <f t="shared" si="10"/>
        <v/>
      </c>
      <c r="H264" t="str">
        <f t="shared" si="11"/>
        <v/>
      </c>
    </row>
    <row r="265" spans="1:8" x14ac:dyDescent="0.25">
      <c r="A265" s="1" t="s">
        <v>311</v>
      </c>
      <c r="B265" s="1" t="s">
        <v>311</v>
      </c>
      <c r="C265" t="s">
        <v>206</v>
      </c>
      <c r="F265" s="1" t="str">
        <f>IF(AND(A265="+",B265=""),"ab",IF(AND(B265="+",A265=""),"zu",""))</f>
        <v/>
      </c>
      <c r="G265" t="str">
        <f t="shared" si="10"/>
        <v/>
      </c>
      <c r="H265" t="str">
        <f t="shared" si="11"/>
        <v/>
      </c>
    </row>
    <row r="266" spans="1:8" x14ac:dyDescent="0.25">
      <c r="A266" s="1" t="s">
        <v>319</v>
      </c>
      <c r="B266" s="1" t="s">
        <v>311</v>
      </c>
      <c r="C266" t="s">
        <v>207</v>
      </c>
      <c r="F266" s="1" t="str">
        <f>IF(AND(A266="+",B266=""),"ab",IF(AND(B266="+",A266=""),"zu",""))</f>
        <v/>
      </c>
      <c r="G266" t="str">
        <f t="shared" si="10"/>
        <v/>
      </c>
      <c r="H266" t="str">
        <f t="shared" si="11"/>
        <v>Trevision</v>
      </c>
    </row>
    <row r="267" spans="1:8" x14ac:dyDescent="0.25">
      <c r="A267" s="1" t="s">
        <v>311</v>
      </c>
      <c r="B267" s="1" t="s">
        <v>311</v>
      </c>
      <c r="C267" t="s">
        <v>208</v>
      </c>
      <c r="F267" s="1" t="str">
        <f>IF(AND(A267="+",B267=""),"ab",IF(AND(B267="+",A267=""),"zu",""))</f>
        <v/>
      </c>
      <c r="G267" t="str">
        <f t="shared" si="10"/>
        <v/>
      </c>
      <c r="H267" t="str">
        <f t="shared" si="11"/>
        <v/>
      </c>
    </row>
    <row r="268" spans="1:8" x14ac:dyDescent="0.25">
      <c r="A268" s="1" t="s">
        <v>311</v>
      </c>
      <c r="B268" s="1" t="s">
        <v>311</v>
      </c>
      <c r="C268" t="s">
        <v>212</v>
      </c>
      <c r="F268" s="1" t="str">
        <f>IF(AND(A268="+",B268=""),"ab",IF(AND(B268="+",A268=""),"zu",""))</f>
        <v/>
      </c>
      <c r="G268" t="str">
        <f t="shared" si="10"/>
        <v/>
      </c>
      <c r="H268" t="str">
        <f t="shared" si="11"/>
        <v/>
      </c>
    </row>
    <row r="269" spans="1:8" x14ac:dyDescent="0.25">
      <c r="A269" s="1" t="s">
        <v>311</v>
      </c>
      <c r="B269" s="1" t="s">
        <v>311</v>
      </c>
      <c r="C269" t="s">
        <v>209</v>
      </c>
      <c r="F269" s="1" t="str">
        <f>IF(AND(A269="+",B269=""),"ab",IF(AND(B269="+",A269=""),"zu",""))</f>
        <v/>
      </c>
      <c r="G269" t="str">
        <f t="shared" si="10"/>
        <v/>
      </c>
      <c r="H269" t="str">
        <f t="shared" si="11"/>
        <v/>
      </c>
    </row>
    <row r="270" spans="1:8" x14ac:dyDescent="0.25">
      <c r="A270" s="1" t="s">
        <v>311</v>
      </c>
      <c r="B270" s="1" t="s">
        <v>311</v>
      </c>
      <c r="C270" t="s">
        <v>210</v>
      </c>
      <c r="F270" s="1" t="str">
        <f>IF(AND(A270="+",B270=""),"ab",IF(AND(B270="+",A270=""),"zu",""))</f>
        <v/>
      </c>
      <c r="G270" t="str">
        <f t="shared" si="10"/>
        <v/>
      </c>
      <c r="H270" t="str">
        <f t="shared" si="11"/>
        <v/>
      </c>
    </row>
    <row r="271" spans="1:8" x14ac:dyDescent="0.25">
      <c r="A271" s="1" t="s">
        <v>319</v>
      </c>
      <c r="B271" s="1" t="s">
        <v>311</v>
      </c>
      <c r="C271" t="s">
        <v>211</v>
      </c>
      <c r="F271" s="1" t="str">
        <f>IF(AND(A271="+",B271=""),"ab",IF(AND(B271="+",A271=""),"zu",""))</f>
        <v/>
      </c>
      <c r="G271" t="str">
        <f t="shared" si="10"/>
        <v/>
      </c>
      <c r="H271" t="str">
        <f t="shared" si="11"/>
        <v>UNGER Bau</v>
      </c>
    </row>
    <row r="272" spans="1:8" x14ac:dyDescent="0.25">
      <c r="A272" s="1" t="s">
        <v>311</v>
      </c>
      <c r="B272" s="1" t="s">
        <v>311</v>
      </c>
      <c r="C272" t="s">
        <v>213</v>
      </c>
      <c r="F272" s="1" t="str">
        <f>IF(AND(A272="+",B272=""),"ab",IF(AND(B272="+",A272=""),"zu",""))</f>
        <v/>
      </c>
      <c r="G272" t="str">
        <f t="shared" si="10"/>
        <v/>
      </c>
      <c r="H272" t="str">
        <f t="shared" si="11"/>
        <v/>
      </c>
    </row>
    <row r="273" spans="1:8" x14ac:dyDescent="0.25">
      <c r="A273" s="1" t="s">
        <v>319</v>
      </c>
      <c r="B273" s="1" t="s">
        <v>311</v>
      </c>
      <c r="C273" t="s">
        <v>214</v>
      </c>
      <c r="F273" s="1" t="str">
        <f>IF(AND(A273="+",B273=""),"ab",IF(AND(B273="+",A273=""),"zu",""))</f>
        <v/>
      </c>
      <c r="G273" t="str">
        <f t="shared" si="10"/>
        <v/>
      </c>
      <c r="H273" t="str">
        <f t="shared" si="11"/>
        <v>Urban City Lodge</v>
      </c>
    </row>
    <row r="274" spans="1:8" x14ac:dyDescent="0.25">
      <c r="A274" s="1" t="s">
        <v>311</v>
      </c>
      <c r="B274" s="1" t="s">
        <v>311</v>
      </c>
      <c r="C274" t="s">
        <v>215</v>
      </c>
      <c r="F274" s="1" t="str">
        <f>IF(AND(A274="+",B274=""),"ab",IF(AND(B274="+",A274=""),"zu",""))</f>
        <v/>
      </c>
      <c r="G274" t="str">
        <f t="shared" si="10"/>
        <v/>
      </c>
      <c r="H274" t="str">
        <f t="shared" si="11"/>
        <v/>
      </c>
    </row>
    <row r="275" spans="1:8" x14ac:dyDescent="0.25">
      <c r="A275" s="1" t="s">
        <v>311</v>
      </c>
      <c r="B275" s="1" t="s">
        <v>319</v>
      </c>
      <c r="C275" t="s">
        <v>299</v>
      </c>
      <c r="F275" s="1" t="str">
        <f>IF(AND(A275="+",B275=""),"ab",IF(AND(B275="+",A275=""),"zu",""))</f>
        <v/>
      </c>
      <c r="G275" t="str">
        <f t="shared" si="10"/>
        <v>UTL</v>
      </c>
      <c r="H275" t="str">
        <f t="shared" si="11"/>
        <v/>
      </c>
    </row>
    <row r="276" spans="1:8" x14ac:dyDescent="0.25">
      <c r="A276" s="1" t="s">
        <v>311</v>
      </c>
      <c r="B276" s="1" t="s">
        <v>311</v>
      </c>
      <c r="C276" t="s">
        <v>216</v>
      </c>
      <c r="F276" s="1" t="str">
        <f>IF(AND(A276="+",B276=""),"ab",IF(AND(B276="+",A276=""),"zu",""))</f>
        <v/>
      </c>
      <c r="G276" t="str">
        <f t="shared" si="10"/>
        <v/>
      </c>
      <c r="H276" t="str">
        <f t="shared" si="11"/>
        <v/>
      </c>
    </row>
    <row r="277" spans="1:8" x14ac:dyDescent="0.25">
      <c r="A277" s="1" t="s">
        <v>311</v>
      </c>
      <c r="B277" s="1" t="s">
        <v>319</v>
      </c>
      <c r="C277" t="s">
        <v>300</v>
      </c>
      <c r="F277" s="1" t="str">
        <f>IF(AND(A277="+",B277=""),"ab",IF(AND(B277="+",A277=""),"zu",""))</f>
        <v/>
      </c>
      <c r="G277" t="str">
        <f t="shared" si="10"/>
        <v>Verlagsgruppe News</v>
      </c>
      <c r="H277" t="str">
        <f t="shared" si="11"/>
        <v/>
      </c>
    </row>
    <row r="278" spans="1:8" x14ac:dyDescent="0.25">
      <c r="A278" s="1" t="s">
        <v>319</v>
      </c>
      <c r="B278" s="1" t="s">
        <v>311</v>
      </c>
      <c r="C278" t="s">
        <v>219</v>
      </c>
      <c r="F278" s="1" t="str">
        <f>IF(AND(A278="+",B278=""),"ab",IF(AND(B278="+",A278=""),"zu",""))</f>
        <v/>
      </c>
      <c r="G278" t="str">
        <f t="shared" si="10"/>
        <v/>
      </c>
      <c r="H278" t="str">
        <f t="shared" si="11"/>
        <v xml:space="preserve">Versicherungsagentur BENESCH </v>
      </c>
    </row>
    <row r="279" spans="1:8" x14ac:dyDescent="0.25">
      <c r="A279" s="1" t="s">
        <v>319</v>
      </c>
      <c r="B279" s="1" t="s">
        <v>311</v>
      </c>
      <c r="C279" t="s">
        <v>218</v>
      </c>
      <c r="F279" s="1" t="str">
        <f>IF(AND(A279="+",B279=""),"ab",IF(AND(B279="+",A279=""),"zu",""))</f>
        <v/>
      </c>
      <c r="G279" t="str">
        <f t="shared" si="10"/>
        <v/>
      </c>
      <c r="H279" t="str">
        <f t="shared" si="11"/>
        <v>VersicherungsAgentur Wimmer</v>
      </c>
    </row>
    <row r="280" spans="1:8" x14ac:dyDescent="0.25">
      <c r="A280" s="1" t="s">
        <v>311</v>
      </c>
      <c r="B280" s="1" t="s">
        <v>319</v>
      </c>
      <c r="C280" t="s">
        <v>301</v>
      </c>
      <c r="F280" s="1" t="str">
        <f>IF(AND(A280="+",B280=""),"ab",IF(AND(B280="+",A280=""),"zu",""))</f>
        <v/>
      </c>
      <c r="G280" t="str">
        <f t="shared" si="10"/>
        <v>Versicherungsagentur Liebentritt</v>
      </c>
      <c r="H280" t="str">
        <f t="shared" si="11"/>
        <v/>
      </c>
    </row>
    <row r="281" spans="1:8" x14ac:dyDescent="0.25">
      <c r="A281" s="1" t="s">
        <v>311</v>
      </c>
      <c r="B281" s="1" t="s">
        <v>311</v>
      </c>
      <c r="C281" t="s">
        <v>220</v>
      </c>
      <c r="F281" s="1" t="str">
        <f>IF(AND(A281="+",B281=""),"ab",IF(AND(B281="+",A281=""),"zu",""))</f>
        <v/>
      </c>
      <c r="G281" t="str">
        <f t="shared" si="10"/>
        <v/>
      </c>
      <c r="H281" t="str">
        <f t="shared" si="11"/>
        <v/>
      </c>
    </row>
    <row r="282" spans="1:8" x14ac:dyDescent="0.25">
      <c r="A282" s="1" t="s">
        <v>311</v>
      </c>
      <c r="B282" s="1" t="s">
        <v>319</v>
      </c>
      <c r="C282" t="s">
        <v>302</v>
      </c>
      <c r="F282" s="1" t="str">
        <f>IF(AND(A282="+",B282=""),"ab",IF(AND(B282="+",A282=""),"zu",""))</f>
        <v/>
      </c>
      <c r="G282" t="str">
        <f t="shared" si="10"/>
        <v>VION</v>
      </c>
      <c r="H282" t="str">
        <f t="shared" si="11"/>
        <v/>
      </c>
    </row>
    <row r="283" spans="1:8" x14ac:dyDescent="0.25">
      <c r="A283" s="1" t="s">
        <v>311</v>
      </c>
      <c r="B283" s="1" t="s">
        <v>311</v>
      </c>
      <c r="C283" t="s">
        <v>221</v>
      </c>
      <c r="F283" s="1" t="str">
        <f>IF(AND(A283="+",B283=""),"ab",IF(AND(B283="+",A283=""),"zu",""))</f>
        <v/>
      </c>
      <c r="G283" t="str">
        <f t="shared" si="10"/>
        <v/>
      </c>
      <c r="H283" t="str">
        <f t="shared" si="11"/>
        <v/>
      </c>
    </row>
    <row r="284" spans="1:8" x14ac:dyDescent="0.25">
      <c r="A284" s="1" t="s">
        <v>311</v>
      </c>
      <c r="B284" s="1" t="s">
        <v>311</v>
      </c>
      <c r="C284" t="s">
        <v>217</v>
      </c>
      <c r="F284" s="1" t="str">
        <f>IF(AND(A284="+",B284=""),"ab",IF(AND(B284="+",A284=""),"zu",""))</f>
        <v/>
      </c>
      <c r="G284" t="str">
        <f t="shared" si="10"/>
        <v/>
      </c>
      <c r="H284" t="str">
        <f t="shared" si="11"/>
        <v/>
      </c>
    </row>
    <row r="285" spans="1:8" x14ac:dyDescent="0.25">
      <c r="A285" s="1" t="s">
        <v>319</v>
      </c>
      <c r="B285" s="1" t="s">
        <v>311</v>
      </c>
      <c r="C285" t="s">
        <v>222</v>
      </c>
      <c r="F285" s="1" t="str">
        <f>IF(AND(A285="+",B285=""),"ab",IF(AND(B285="+",A285=""),"zu",""))</f>
        <v/>
      </c>
      <c r="G285" t="str">
        <f t="shared" si="10"/>
        <v/>
      </c>
      <c r="H285" t="str">
        <f t="shared" si="11"/>
        <v>W24</v>
      </c>
    </row>
    <row r="286" spans="1:8" x14ac:dyDescent="0.25">
      <c r="A286" s="1" t="s">
        <v>311</v>
      </c>
      <c r="B286" s="1" t="s">
        <v>319</v>
      </c>
      <c r="C286" t="s">
        <v>303</v>
      </c>
      <c r="F286" s="1" t="str">
        <f>IF(AND(A286="+",B286=""),"ab",IF(AND(B286="+",A286=""),"zu",""))</f>
        <v/>
      </c>
      <c r="G286" t="str">
        <f t="shared" si="10"/>
        <v>Wagner &amp; Glass</v>
      </c>
      <c r="H286" t="str">
        <f t="shared" si="11"/>
        <v/>
      </c>
    </row>
    <row r="287" spans="1:8" x14ac:dyDescent="0.25">
      <c r="A287" s="1" t="s">
        <v>319</v>
      </c>
      <c r="B287" s="1" t="s">
        <v>311</v>
      </c>
      <c r="C287" t="s">
        <v>225</v>
      </c>
      <c r="F287" s="1" t="str">
        <f>IF(AND(A287="+",B287=""),"ab",IF(AND(B287="+",A287=""),"zu",""))</f>
        <v/>
      </c>
      <c r="G287" t="str">
        <f t="shared" si="10"/>
        <v/>
      </c>
      <c r="H287" t="str">
        <f t="shared" si="11"/>
        <v>Waldschütz-Buxbaum</v>
      </c>
    </row>
    <row r="288" spans="1:8" x14ac:dyDescent="0.25">
      <c r="A288" s="1" t="s">
        <v>319</v>
      </c>
      <c r="B288" s="1" t="s">
        <v>311</v>
      </c>
      <c r="C288" t="s">
        <v>226</v>
      </c>
      <c r="F288" s="1" t="str">
        <f>IF(AND(A288="+",B288=""),"ab",IF(AND(B288="+",A288=""),"zu",""))</f>
        <v/>
      </c>
      <c r="G288" t="str">
        <f t="shared" si="10"/>
        <v/>
      </c>
      <c r="H288" t="str">
        <f t="shared" si="11"/>
        <v>Wallner &amp; Neubert</v>
      </c>
    </row>
    <row r="289" spans="1:8" x14ac:dyDescent="0.25">
      <c r="A289" s="1" t="s">
        <v>311</v>
      </c>
      <c r="B289" s="1" t="s">
        <v>311</v>
      </c>
      <c r="C289" t="s">
        <v>227</v>
      </c>
      <c r="F289" s="1" t="str">
        <f>IF(AND(A289="+",B289=""),"ab",IF(AND(B289="+",A289=""),"zu",""))</f>
        <v/>
      </c>
      <c r="G289" t="str">
        <f t="shared" si="10"/>
        <v/>
      </c>
      <c r="H289" t="str">
        <f t="shared" si="11"/>
        <v/>
      </c>
    </row>
    <row r="290" spans="1:8" x14ac:dyDescent="0.25">
      <c r="A290" s="1" t="s">
        <v>319</v>
      </c>
      <c r="B290" s="1" t="s">
        <v>311</v>
      </c>
      <c r="C290" t="s">
        <v>228</v>
      </c>
      <c r="F290" s="1" t="str">
        <f>IF(AND(A290="+",B290=""),"ab",IF(AND(B290="+",A290=""),"zu",""))</f>
        <v/>
      </c>
      <c r="G290" t="str">
        <f t="shared" si="10"/>
        <v/>
      </c>
      <c r="H290" t="str">
        <f t="shared" si="11"/>
        <v>Wedco</v>
      </c>
    </row>
    <row r="291" spans="1:8" x14ac:dyDescent="0.25">
      <c r="A291" s="1" t="s">
        <v>319</v>
      </c>
      <c r="B291" s="1" t="s">
        <v>311</v>
      </c>
      <c r="C291" t="s">
        <v>229</v>
      </c>
      <c r="F291" s="1" t="str">
        <f>IF(AND(A291="+",B291=""),"ab",IF(AND(B291="+",A291=""),"zu",""))</f>
        <v/>
      </c>
      <c r="G291" t="str">
        <f t="shared" si="10"/>
        <v/>
      </c>
      <c r="H291" t="str">
        <f t="shared" si="11"/>
        <v>Weekend Magazin</v>
      </c>
    </row>
    <row r="292" spans="1:8" x14ac:dyDescent="0.25">
      <c r="A292" s="1" t="s">
        <v>319</v>
      </c>
      <c r="B292" s="1" t="s">
        <v>311</v>
      </c>
      <c r="C292" t="s">
        <v>230</v>
      </c>
      <c r="F292" s="1" t="str">
        <f>IF(AND(A292="+",B292=""),"ab",IF(AND(B292="+",A292=""),"zu",""))</f>
        <v/>
      </c>
      <c r="G292" t="str">
        <f t="shared" si="10"/>
        <v/>
      </c>
      <c r="H292" t="str">
        <f t="shared" si="11"/>
        <v>Wein Burleeniand</v>
      </c>
    </row>
    <row r="293" spans="1:8" x14ac:dyDescent="0.25">
      <c r="A293" s="1" t="s">
        <v>311</v>
      </c>
      <c r="B293" s="1" t="s">
        <v>311</v>
      </c>
      <c r="C293" t="s">
        <v>304</v>
      </c>
      <c r="F293" s="1" t="str">
        <f>IF(AND(A293="+",B293=""),"ab",IF(AND(B293="+",A293=""),"zu",""))</f>
        <v/>
      </c>
      <c r="G293" t="str">
        <f t="shared" si="10"/>
        <v/>
      </c>
      <c r="H293" t="str">
        <f t="shared" si="11"/>
        <v/>
      </c>
    </row>
    <row r="294" spans="1:8" x14ac:dyDescent="0.25">
      <c r="A294" s="1" t="s">
        <v>311</v>
      </c>
      <c r="B294" s="1" t="s">
        <v>311</v>
      </c>
      <c r="C294" t="s">
        <v>231</v>
      </c>
      <c r="F294" s="1" t="str">
        <f>IF(AND(A294="+",B294=""),"ab",IF(AND(B294="+",A294=""),"zu",""))</f>
        <v/>
      </c>
      <c r="G294" t="str">
        <f t="shared" si="10"/>
        <v/>
      </c>
      <c r="H294" t="str">
        <f t="shared" si="11"/>
        <v/>
      </c>
    </row>
    <row r="295" spans="1:8" x14ac:dyDescent="0.25">
      <c r="A295" s="1" t="s">
        <v>311</v>
      </c>
      <c r="B295" s="1" t="s">
        <v>311</v>
      </c>
      <c r="C295" t="s">
        <v>305</v>
      </c>
      <c r="F295" s="1" t="str">
        <f>IF(AND(A295="+",B295=""),"ab",IF(AND(B295="+",A295=""),"zu",""))</f>
        <v/>
      </c>
      <c r="G295" t="str">
        <f t="shared" si="10"/>
        <v/>
      </c>
      <c r="H295" t="str">
        <f t="shared" si="11"/>
        <v/>
      </c>
    </row>
    <row r="296" spans="1:8" x14ac:dyDescent="0.25">
      <c r="A296" s="1" t="s">
        <v>319</v>
      </c>
      <c r="B296" s="1" t="s">
        <v>311</v>
      </c>
      <c r="C296" t="s">
        <v>232</v>
      </c>
      <c r="F296" s="1" t="str">
        <f>IF(AND(A296="+",B296=""),"ab",IF(AND(B296="+",A296=""),"zu",""))</f>
        <v/>
      </c>
      <c r="G296" t="str">
        <f t="shared" si="10"/>
        <v/>
      </c>
      <c r="H296" t="str">
        <f t="shared" si="11"/>
        <v>Welcome Versicherungsmakler</v>
      </c>
    </row>
    <row r="297" spans="1:8" x14ac:dyDescent="0.25">
      <c r="A297" s="1" t="s">
        <v>319</v>
      </c>
      <c r="B297" s="1" t="s">
        <v>311</v>
      </c>
      <c r="C297" t="s">
        <v>233</v>
      </c>
      <c r="F297" s="1" t="str">
        <f>IF(AND(A297="+",B297=""),"ab",IF(AND(B297="+",A297=""),"zu",""))</f>
        <v/>
      </c>
      <c r="G297" t="str">
        <f t="shared" si="10"/>
        <v/>
      </c>
      <c r="H297" t="str">
        <f t="shared" si="11"/>
        <v>Wenzl-Lukitsch Bau</v>
      </c>
    </row>
    <row r="298" spans="1:8" x14ac:dyDescent="0.25">
      <c r="A298" s="1" t="s">
        <v>311</v>
      </c>
      <c r="B298" s="1" t="s">
        <v>311</v>
      </c>
      <c r="C298" t="s">
        <v>234</v>
      </c>
      <c r="F298" s="1" t="str">
        <f>IF(AND(A298="+",B298=""),"ab",IF(AND(B298="+",A298=""),"zu",""))</f>
        <v/>
      </c>
      <c r="G298" t="str">
        <f t="shared" si="10"/>
        <v/>
      </c>
      <c r="H298" t="str">
        <f t="shared" si="11"/>
        <v/>
      </c>
    </row>
    <row r="299" spans="1:8" x14ac:dyDescent="0.25">
      <c r="A299" s="1" t="s">
        <v>311</v>
      </c>
      <c r="B299" s="1" t="s">
        <v>311</v>
      </c>
      <c r="C299" t="s">
        <v>235</v>
      </c>
      <c r="F299" s="1" t="str">
        <f>IF(AND(A299="+",B299=""),"ab",IF(AND(B299="+",A299=""),"zu",""))</f>
        <v/>
      </c>
      <c r="G299" t="str">
        <f t="shared" si="10"/>
        <v/>
      </c>
      <c r="H299" t="str">
        <f t="shared" si="11"/>
        <v/>
      </c>
    </row>
    <row r="300" spans="1:8" x14ac:dyDescent="0.25">
      <c r="A300" s="1" t="s">
        <v>311</v>
      </c>
      <c r="B300" s="1" t="s">
        <v>311</v>
      </c>
      <c r="C300" t="s">
        <v>236</v>
      </c>
      <c r="F300" s="1" t="str">
        <f>IF(AND(A300="+",B300=""),"ab",IF(AND(B300="+",A300=""),"zu",""))</f>
        <v/>
      </c>
      <c r="G300" t="str">
        <f t="shared" si="10"/>
        <v/>
      </c>
      <c r="H300" t="str">
        <f t="shared" si="11"/>
        <v/>
      </c>
    </row>
    <row r="301" spans="1:8" x14ac:dyDescent="0.25">
      <c r="A301" s="1" t="s">
        <v>319</v>
      </c>
      <c r="B301" s="1" t="s">
        <v>311</v>
      </c>
      <c r="C301" t="s">
        <v>223</v>
      </c>
      <c r="F301" s="1" t="str">
        <f>IF(AND(A301="+",B301=""),"ab",IF(AND(B301="+",A301=""),"zu",""))</f>
        <v/>
      </c>
      <c r="G301" t="str">
        <f t="shared" si="10"/>
        <v/>
      </c>
      <c r="H301" t="str">
        <f t="shared" si="11"/>
        <v>WIENER STÄDTISCHE</v>
      </c>
    </row>
    <row r="302" spans="1:8" x14ac:dyDescent="0.25">
      <c r="A302" s="1" t="s">
        <v>311</v>
      </c>
      <c r="B302" s="1" t="s">
        <v>311</v>
      </c>
      <c r="C302" t="s">
        <v>237</v>
      </c>
      <c r="F302" s="1" t="str">
        <f>IF(AND(A302="+",B302=""),"ab",IF(AND(B302="+",A302=""),"zu",""))</f>
        <v/>
      </c>
      <c r="G302" t="str">
        <f t="shared" si="10"/>
        <v/>
      </c>
      <c r="H302" t="str">
        <f t="shared" si="11"/>
        <v/>
      </c>
    </row>
    <row r="303" spans="1:8" x14ac:dyDescent="0.25">
      <c r="A303" s="1" t="s">
        <v>319</v>
      </c>
      <c r="B303" s="1" t="s">
        <v>311</v>
      </c>
      <c r="C303" t="s">
        <v>238</v>
      </c>
      <c r="F303" s="1" t="str">
        <f>IF(AND(A303="+",B303=""),"ab",IF(AND(B303="+",A303=""),"zu",""))</f>
        <v/>
      </c>
      <c r="G303" t="str">
        <f t="shared" si="10"/>
        <v/>
      </c>
      <c r="H303" t="str">
        <f t="shared" si="11"/>
        <v>Wiesinger Immobilienmanagement</v>
      </c>
    </row>
    <row r="304" spans="1:8" x14ac:dyDescent="0.25">
      <c r="A304" s="1" t="s">
        <v>311</v>
      </c>
      <c r="B304" s="1" t="s">
        <v>319</v>
      </c>
      <c r="C304" t="s">
        <v>306</v>
      </c>
      <c r="F304" s="1" t="str">
        <f>IF(AND(A304="+",B304=""),"ab",IF(AND(B304="+",A304=""),"zu",""))</f>
        <v/>
      </c>
      <c r="G304" t="str">
        <f t="shared" si="10"/>
        <v>WL Transparent</v>
      </c>
      <c r="H304" t="str">
        <f t="shared" si="11"/>
        <v/>
      </c>
    </row>
    <row r="305" spans="1:8" x14ac:dyDescent="0.25">
      <c r="A305" s="1" t="s">
        <v>319</v>
      </c>
      <c r="B305" s="1" t="s">
        <v>311</v>
      </c>
      <c r="C305" t="s">
        <v>239</v>
      </c>
      <c r="F305" s="1" t="str">
        <f>IF(AND(A305="+",B305=""),"ab",IF(AND(B305="+",A305=""),"zu",""))</f>
        <v/>
      </c>
      <c r="G305" t="str">
        <f t="shared" si="10"/>
        <v/>
      </c>
      <c r="H305" t="str">
        <f t="shared" si="11"/>
        <v xml:space="preserve">Wiesmayr </v>
      </c>
    </row>
    <row r="306" spans="1:8" x14ac:dyDescent="0.25">
      <c r="A306" s="1" t="s">
        <v>319</v>
      </c>
      <c r="B306" s="1" t="s">
        <v>311</v>
      </c>
      <c r="C306" t="s">
        <v>310</v>
      </c>
      <c r="F306" s="1" t="str">
        <f>IF(AND(A306="+",B306=""),"ab",IF(AND(B306="+",A306=""),"zu",""))</f>
        <v/>
      </c>
      <c r="G306" t="str">
        <f t="shared" si="10"/>
        <v/>
      </c>
      <c r="H306" t="str">
        <f t="shared" si="11"/>
        <v>Winkler Reich-Rohrwig Illedits Wieger</v>
      </c>
    </row>
    <row r="307" spans="1:8" x14ac:dyDescent="0.25">
      <c r="A307" s="1" t="s">
        <v>319</v>
      </c>
      <c r="B307" s="1" t="s">
        <v>311</v>
      </c>
      <c r="C307" t="s">
        <v>224</v>
      </c>
      <c r="F307" s="1" t="str">
        <f>IF(AND(A307="+",B307=""),"ab",IF(AND(B307="+",A307=""),"zu",""))</f>
        <v/>
      </c>
      <c r="G307" t="str">
        <f t="shared" si="10"/>
        <v/>
      </c>
      <c r="H307" t="str">
        <f t="shared" si="11"/>
        <v>WK Pulverbeschichlung</v>
      </c>
    </row>
    <row r="308" spans="1:8" x14ac:dyDescent="0.25">
      <c r="A308" s="1" t="s">
        <v>311</v>
      </c>
      <c r="B308" s="1" t="s">
        <v>311</v>
      </c>
      <c r="C308" t="s">
        <v>307</v>
      </c>
      <c r="F308" s="1" t="str">
        <f>IF(AND(A308="+",B308=""),"ab",IF(AND(B308="+",A308=""),"zu",""))</f>
        <v/>
      </c>
      <c r="G308" t="str">
        <f t="shared" si="10"/>
        <v/>
      </c>
      <c r="H308" t="str">
        <f t="shared" si="11"/>
        <v/>
      </c>
    </row>
    <row r="309" spans="1:8" x14ac:dyDescent="0.25">
      <c r="A309" s="1" t="s">
        <v>311</v>
      </c>
      <c r="B309" s="1" t="s">
        <v>311</v>
      </c>
      <c r="C309" t="s">
        <v>308</v>
      </c>
      <c r="F309" s="1" t="str">
        <f>IF(AND(A309="+",B309=""),"ab",IF(AND(B309="+",A309=""),"zu",""))</f>
        <v/>
      </c>
      <c r="G309" t="str">
        <f t="shared" si="10"/>
        <v/>
      </c>
      <c r="H309" t="str">
        <f t="shared" si="11"/>
        <v/>
      </c>
    </row>
    <row r="310" spans="1:8" x14ac:dyDescent="0.25">
      <c r="A310" s="1" t="s">
        <v>311</v>
      </c>
      <c r="B310" s="1" t="s">
        <v>319</v>
      </c>
      <c r="C310" t="s">
        <v>309</v>
      </c>
      <c r="F310" s="1" t="str">
        <f>IF(AND(A310="+",B310=""),"ab",IF(AND(B310="+",A310=""),"zu",""))</f>
        <v/>
      </c>
      <c r="G310" t="str">
        <f t="shared" si="10"/>
        <v>Your Experience</v>
      </c>
      <c r="H310" t="str">
        <f t="shared" si="11"/>
        <v/>
      </c>
    </row>
    <row r="311" spans="1:8" x14ac:dyDescent="0.25">
      <c r="A311" s="1" t="s">
        <v>311</v>
      </c>
      <c r="B311" s="1" t="s">
        <v>311</v>
      </c>
      <c r="C311" t="s">
        <v>240</v>
      </c>
      <c r="F311" s="1" t="str">
        <f>IF(AND(A311="+",B311=""),"ab",IF(AND(B311="+",A311=""),"zu",""))</f>
        <v/>
      </c>
      <c r="G311" t="str">
        <f t="shared" si="10"/>
        <v/>
      </c>
      <c r="H311" t="str">
        <f t="shared" si="11"/>
        <v/>
      </c>
    </row>
    <row r="312" spans="1:8" x14ac:dyDescent="0.25">
      <c r="A312" s="1" t="s">
        <v>311</v>
      </c>
      <c r="B312" s="1" t="s">
        <v>311</v>
      </c>
      <c r="C312" t="s">
        <v>241</v>
      </c>
      <c r="F312" s="1" t="str">
        <f>IF(AND(A312="+",B312=""),"ab",IF(AND(B312="+",A312=""),"zu",""))</f>
        <v/>
      </c>
      <c r="G312" t="str">
        <f t="shared" si="10"/>
        <v/>
      </c>
      <c r="H312" t="str">
        <f t="shared" si="11"/>
        <v/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 Fiala</dc:creator>
  <cp:lastModifiedBy>Franz Fiala</cp:lastModifiedBy>
  <dcterms:created xsi:type="dcterms:W3CDTF">2019-04-05T15:50:49Z</dcterms:created>
  <dcterms:modified xsi:type="dcterms:W3CDTF">2019-04-06T20:51:57Z</dcterms:modified>
</cp:coreProperties>
</file>